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c95282d2d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6cd3bec3544408"/>
    <x:sheet xmlns:r="http://schemas.openxmlformats.org/officeDocument/2006/relationships" name="产品主数据" sheetId="2" r:id="Rb1ab7378d25f4d7d"/>
    <x:sheet xmlns:r="http://schemas.openxmlformats.org/officeDocument/2006/relationships" name="工序参数" sheetId="3" r:id="Rc0eab3ab5f534cae"/>
    <x:sheet xmlns:r="http://schemas.openxmlformats.org/officeDocument/2006/relationships" name="计算与旧卡对比" sheetId="4" r:id="R7da6639231904373"/>
    <x:sheet xmlns:r="http://schemas.openxmlformats.org/officeDocument/2006/relationships" name="数据缺口" sheetId="5" r:id="R6a53166ff70f45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afe56ced34664" /><Relationship Type="http://schemas.openxmlformats.org/officeDocument/2006/relationships/theme" Target="/xl/theme/theme1.xml" Id="R85678c3545db4fff" /><Relationship Type="http://schemas.openxmlformats.org/officeDocument/2006/relationships/sharedStrings" Target="/xl/sharedStrings.xml" Id="Rb2cb9021539f42c4" /><Relationship Type="http://schemas.openxmlformats.org/officeDocument/2006/relationships/worksheet" Target="/xl/worksheets/sheet1.xml" Id="Rd26cd3bec3544408" /><Relationship Type="http://schemas.openxmlformats.org/officeDocument/2006/relationships/worksheet" Target="/xl/worksheets/sheet2.xml" Id="Rb1ab7378d25f4d7d" /><Relationship Type="http://schemas.openxmlformats.org/officeDocument/2006/relationships/worksheet" Target="/xl/worksheets/sheet3.xml" Id="Rc0eab3ab5f534cae" /><Relationship Type="http://schemas.openxmlformats.org/officeDocument/2006/relationships/worksheet" Target="/xl/worksheets/sheet4.xml" Id="R7da6639231904373" /><Relationship Type="http://schemas.openxmlformats.org/officeDocument/2006/relationships/worksheet" Target="/xl/worksheets/sheet5.xml" Id="R6a53166ff70f45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f259e7ce2f4a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4d8f26f04b44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2d5194055245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9cc3061cdb4f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NO.：CF07-P597-V852-R04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P597 V852 | 180.00*92.00*5.60*11.10 | 51CrV4 | PHOSPHATE_OIL</x:v>
      </x:c>
    </x:row>
    <x:row r="3" ht="19.5" customHeight="1">
      <x:c r="A3" s="73" t="str">
        <x:v>产品选择</x:v>
      </x:c>
      <x:c r="B3" s="73"/>
      <x:c r="C3" s="79" t="str">
        <x:v>P597 V852 | 180.00*92.00*5.60*11.10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180.00*92.00*5.60*11.10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d：91.67 mm
[工程] 激光毛坯 D：180.41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d（面积加权）：92.17 ⁺⁰·³⁷₋₀·₀₄ mm
[工程] 平坯 D（面积加权）：179.91 ⁺⁰·⁰⁶₋₀·₄₂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H0：11.10 ⁺⁰·³⁰₋₀·₁₅ mm
[批准] 强压次数：5.00 次
[工程] 强压最低力：≥75004.00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P597 V852 | 180.00*92.00*5.60*11.10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597</x:v>
      </x:c>
      <x:c r="B2" s="18" t="str">
        <x:v>P597 V852 | 180.00*92.00*5.60*11.10 | 51CrV4 | PHOSPHATE_OIL</x:v>
      </x:c>
      <x:c r="C2" s="18" t="str">
        <x:v>180.00*92.00*5.60*11.10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P597-DV2-P597-DV2-F3534-P597-DV2-20260824T045736622Z-V852-20260820161254-SV852-51CrV4-CF07-E2-PROCESS-PARAMETERS-R03-R04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CF07-P597-V852-R04</x:v>
      </x:c>
      <x:c r="P2" s="18"/>
      <x:c r="Q2" s="18"/>
      <x:c r="R2" s="18" t="str">
        <x:v>JH-DS-P597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ff259e7ce2f4a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P597 V852 | 180.00*92.00*5.60*11.10 | 51CrV4 | PHOSPHATE_OIL|1</x:v>
      </x:c>
      <x:c r="B2" s="48" t="str">
        <x:v>P597 V852 | 180.00*92.00*5.60*11.10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P597 V852 | 180.00*92.00*5.60*11.10 | 51CrV4 | PHOSPHATE_OIL|2</x:v>
      </x:c>
      <x:c r="B3" s="51" t="str">
        <x:v>P597 V852 | 180.00*92.00*5.60*11.10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d：91.67 mm
[工程] 激光毛坯 D：180.41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d：91.67 mm
[工程] 激光毛坯 D：180.41 mm</x:v>
      </x:c>
    </x:row>
    <x:row r="4">
      <x:c r="A4" s="50" t="str">
        <x:v>P597 V852 | 180.00*92.00*5.60*11.10 | 51CrV4 | PHOSPHATE_OIL|3</x:v>
      </x:c>
      <x:c r="B4" s="51" t="str">
        <x:v>P597 V852 | 180.00*92.00*5.60*11.10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d（面积加权）：92.17 ⁺⁰·³⁷₋₀·₀₄ mm
[工程] 平坯 D（面积加权）：179.91 ⁺⁰·⁰⁶₋₀·₄₂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d（面积加权）：92.17 ⁺⁰·³⁷₋₀·₀₄ mm
[工程] 平坯 D（面积加权）：179.91 ⁺⁰·⁰⁶₋₀·₄₂ mm
[参考·旧卡实绩] 平坯车加工 D/d：无同规格旧卡记录</x:v>
      </x:c>
    </x:row>
    <x:row r="5">
      <x:c r="A5" s="50" t="str">
        <x:v>P597 V852 | 180.00*92.00*5.60*11.10 | 51CrV4 | PHOSPHATE_OIL|4</x:v>
      </x:c>
      <x:c r="B5" s="51" t="str">
        <x:v>P597 V852 | 180.00*92.00*5.60*11.10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P597 V852 | 180.00*92.00*5.60*11.10 | 51CrV4 | PHOSPHATE_OIL|5</x:v>
      </x:c>
      <x:c r="B6" s="51" t="str">
        <x:v>P597 V852 | 180.00*92.00*5.60*11.10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P597 V852 | 180.00*92.00*5.60*11.10 | 51CrV4 | PHOSPHATE_OIL|6</x:v>
      </x:c>
      <x:c r="B7" s="51" t="str">
        <x:v>P597 V852 | 180.00*92.00*5.60*11.10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P597 V852 | 180.00*92.00*5.60*11.10 | 51CrV4 | PHOSPHATE_OIL|7</x:v>
      </x:c>
      <x:c r="B8" s="51" t="str">
        <x:v>P597 V852 | 180.00*92.00*5.60*11.10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P597 V852 | 180.00*92.00*5.60*11.10 | 51CrV4 | PHOSPHATE_OIL|8</x:v>
      </x:c>
      <x:c r="B9" s="51" t="str">
        <x:v>P597 V852 | 180.00*92.00*5.60*11.10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H0：11.10 ⁺⁰·³⁰₋₀·₁₅ mm
[批准] 强压次数：5.00 次
[工程] 强压最低力：≥75004.00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H0：11.10 ⁺⁰·³⁰₋₀·₁₅ mm
[批准] 强压次数：5.00 次
[工程] 强压最低力：≥75004.00 N</x:v>
      </x:c>
    </x:row>
    <x:row r="10">
      <x:c r="A10" s="50" t="str">
        <x:v>P597 V852 | 180.00*92.00*5.60*11.10 | 51CrV4 | PHOSPHATE_OIL|9</x:v>
      </x:c>
      <x:c r="B10" s="51" t="str">
        <x:v>P597 V852 | 180.00*92.00*5.60*11.10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</x:row>
    <x:row r="11">
      <x:c r="A11" s="50" t="str">
        <x:v>P597 V852 | 180.00*92.00*5.60*11.10 | 51CrV4 | PHOSPHATE_OIL|10</x:v>
      </x:c>
      <x:c r="B11" s="51" t="str">
        <x:v>P597 V852 | 180.00*92.00*5.60*11.10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P597 V852 | 180.00*92.00*5.60*11.10 | 51CrV4 | PHOSPHATE_OIL|11</x:v>
      </x:c>
      <x:c r="B12" s="54" t="str">
        <x:v>P597 V852 | 180.00*92.00*5.60*11.10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4d8f26f04b44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597</x:v>
      </x:c>
      <x:c r="B2" s="48" t="str">
        <x:v>180.00*92.00*5.60*11.10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179.91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597</x:v>
      </x:c>
      <x:c r="B3" s="51" t="str">
        <x:v>180.00*92.00*5.60*11.10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92.17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597</x:v>
      </x:c>
      <x:c r="B4" s="51" t="str">
        <x:v>180.00*92.00*5.60*11.10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597</x:v>
      </x:c>
      <x:c r="B5" s="51" t="str">
        <x:v>180.00*92.00*5.60*11.10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92.18 ⁺⁰·³⁶₋₀·₀₅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597</x:v>
      </x:c>
      <x:c r="B6" s="54" t="str">
        <x:v>180.00*92.00*5.60*11.10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2d5194055245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597</x:v>
      </x:c>
      <x:c r="B2" s="48" t="str">
        <x:v>180.00*92.00*5.60*11.10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597</x:v>
      </x:c>
      <x:c r="B3" s="51" t="str">
        <x:v>180.00*92.00*5.60*11.10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597</x:v>
      </x:c>
      <x:c r="B4" s="51" t="str">
        <x:v>180.00*92.00*5.60*11.10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597</x:v>
      </x:c>
      <x:c r="B5" s="51" t="str">
        <x:v>180.00*92.00*5.60*11.10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597</x:v>
      </x:c>
      <x:c r="B6" s="51" t="str">
        <x:v>180.00*92.00*5.60*11.10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597</x:v>
      </x:c>
      <x:c r="B7" s="51" t="str">
        <x:v>180.00*92.00*5.60*11.10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597</x:v>
      </x:c>
      <x:c r="B8" s="51" t="str">
        <x:v>180.00*92.00*5.60*11.10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597</x:v>
      </x:c>
      <x:c r="B9" s="51" t="str">
        <x:v>180.00*92.00*5.60*11.10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597</x:v>
      </x:c>
      <x:c r="B10" s="51" t="str">
        <x:v>180.00*92.00*5.60*11.10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597</x:v>
      </x:c>
      <x:c r="B11" s="51" t="str">
        <x:v>180.00*92.00*5.60*11.10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597</x:v>
      </x:c>
      <x:c r="B12" s="51" t="str">
        <x:v>180.00*92.00*5.60*11.10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597</x:v>
      </x:c>
      <x:c r="B13" s="51" t="str">
        <x:v>180.00*92.00*5.60*11.10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597</x:v>
      </x:c>
      <x:c r="B14" s="54" t="str">
        <x:v>180.00*92.00*5.60*11.10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9cc3061cdb4f39"/>
  </x:tableParts>
</x:worksheet>
</file>