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7f728e87e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6c742c71b5478f"/>
    <x:sheet xmlns:r="http://schemas.openxmlformats.org/officeDocument/2006/relationships" name="产品主数据" sheetId="2" r:id="Rf9e4ecd1caf94603"/>
    <x:sheet xmlns:r="http://schemas.openxmlformats.org/officeDocument/2006/relationships" name="工序参数" sheetId="3" r:id="R6705e0f8c40e435c"/>
    <x:sheet xmlns:r="http://schemas.openxmlformats.org/officeDocument/2006/relationships" name="计算与旧卡对比" sheetId="4" r:id="R4d40ab78a27d4621"/>
    <x:sheet xmlns:r="http://schemas.openxmlformats.org/officeDocument/2006/relationships" name="数据缺口" sheetId="5" r:id="R3896e18750d144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99fa16f1148e3" /><Relationship Type="http://schemas.openxmlformats.org/officeDocument/2006/relationships/theme" Target="/xl/theme/theme1.xml" Id="R784dc991fa5945b1" /><Relationship Type="http://schemas.openxmlformats.org/officeDocument/2006/relationships/sharedStrings" Target="/xl/sharedStrings.xml" Id="R4d02aad578564e53" /><Relationship Type="http://schemas.openxmlformats.org/officeDocument/2006/relationships/worksheet" Target="/xl/worksheets/sheet1.xml" Id="R726c742c71b5478f" /><Relationship Type="http://schemas.openxmlformats.org/officeDocument/2006/relationships/worksheet" Target="/xl/worksheets/sheet2.xml" Id="Rf9e4ecd1caf94603" /><Relationship Type="http://schemas.openxmlformats.org/officeDocument/2006/relationships/worksheet" Target="/xl/worksheets/sheet3.xml" Id="R6705e0f8c40e435c" /><Relationship Type="http://schemas.openxmlformats.org/officeDocument/2006/relationships/worksheet" Target="/xl/worksheets/sheet4.xml" Id="R4d40ab78a27d4621" /><Relationship Type="http://schemas.openxmlformats.org/officeDocument/2006/relationships/worksheet" Target="/xl/worksheets/sheet5.xml" Id="R3896e18750d144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79ea5178624a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da371bee3a47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890e1163bd45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d06d0e17e249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NO.：CF07-P602-V865-R04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P602 V865 | 200.00*102.00*5.30*12.50 | 50CrVA | BLACK_OXIDE</x:v>
      </x:c>
    </x:row>
    <x:row r="3" ht="19.5" customHeight="1">
      <x:c r="A3" s="73" t="str">
        <x:v>产品选择</x:v>
      </x:c>
      <x:c r="B3" s="73"/>
      <x:c r="C3" s="79" t="str">
        <x:v>P602 V865 | 200.00*102.00*5.30*12.50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200.00*102.00*5.30*12.50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d：101.53 mm
[工程] 激光毛坯 D：200.61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d（面积加权）：102.03 ⁺⁰·³⁷₋₀·₀₇ mm
[工程] 平坯 D（面积加权）：200.11 ⁺⁰·⁰⁸₋₀·₄₉ mm
[推荐·同材料旧卡插值] 平坯车加工 D：199.91 ⁰·⁰⁰₋₀·₁₀ mm
[推荐·同材料旧卡插值] 平坯车加工 d：102.10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t′：5.30 mm
[工程] 支承面宽度 b：1.50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H：13.93 mm（13.30～14.20；邻近规格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H0：12.50 ⁺⁰·³⁰₋₀·₁₅ mm
[批准] 强压次数：5.00 次
[工程] 强压最低力：≥72222.00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P602 V865 | 200.00*102.00*5.30*12.50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602</x:v>
      </x:c>
      <x:c r="B2" s="18" t="str">
        <x:v>P602 V865 | 200.00*102.00*5.30*12.50 | 50CrVA | BLACK_OXIDE</x:v>
      </x:c>
      <x:c r="C2" s="18" t="str">
        <x:v>200.00*102.00*5.30*12.50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P602-DV2-P602-DV2-F3544-P602-DV2-20260824T045736622Z-V865-20260820161254-SV865-50CrVA-CF07-E2-PROCESS-PARAMETERS-R03-R04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CF07-P602-V865-R04</x:v>
      </x:c>
      <x:c r="P2" s="18"/>
      <x:c r="Q2" s="18"/>
      <x:c r="R2" s="18" t="str">
        <x:v>JH-DS-P602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e79ea5178624a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P602 V865 | 200.00*102.00*5.30*12.50 | 50CrVA | BLACK_OXIDE|1</x:v>
      </x:c>
      <x:c r="B2" s="48" t="str">
        <x:v>P602 V865 | 200.00*102.00*5.30*12.50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P602 V865 | 200.00*102.00*5.30*12.50 | 50CrVA | BLACK_OXIDE|2</x:v>
      </x:c>
      <x:c r="B3" s="51" t="str">
        <x:v>P602 V865 | 200.00*102.00*5.30*12.50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d：101.53 mm
[工程] 激光毛坯 D：200.61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d：101.53 mm
[工程] 激光毛坯 D：200.61 mm</x:v>
      </x:c>
    </x:row>
    <x:row r="4">
      <x:c r="A4" s="50" t="str">
        <x:v>P602 V865 | 200.00*102.00*5.30*12.50 | 50CrVA | BLACK_OXIDE|3</x:v>
      </x:c>
      <x:c r="B4" s="51" t="str">
        <x:v>P602 V865 | 200.00*102.00*5.30*12.50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d（面积加权）：102.03 ⁺⁰·³⁷₋₀·₀₇ mm
[工程] 平坯 D（面积加权）：200.11 ⁺⁰·⁰⁸₋₀·₄₉ mm
[推荐·同材料旧卡插值] 平坯车加工 D：199.91 ⁰·⁰⁰₋₀·₁₀ mm
[推荐·同材料旧卡插值] 平坯车加工 d：102.10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d（面积加权）：102.03 ⁺⁰·³⁷₋₀·₀₇ mm
[工程] 平坯 D（面积加权）：200.11 ⁺⁰·⁰⁸₋₀·₄₉ mm
[推荐·同材料旧卡插值] 平坯车加工 D：199.91 ⁰·⁰⁰₋₀·₁₀ mm
[推荐·同材料旧卡插值] 平坯车加工 d：102.10 ⁺⁰·¹⁰₀·₀₀ mm</x:v>
      </x:c>
    </x:row>
    <x:row r="5">
      <x:c r="A5" s="50" t="str">
        <x:v>P602 V865 | 200.00*102.00*5.30*12.50 | 50CrVA | BLACK_OXIDE|4</x:v>
      </x:c>
      <x:c r="B5" s="51" t="str">
        <x:v>P602 V865 | 200.00*102.00*5.30*12.50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t′：5.30 mm
[工程] 支承面宽度 b：1.50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t′：5.30 mm
[工程] 支承面宽度 b：1.50 mm
[工程] 过渡 R：0.90 mm</x:v>
      </x:c>
    </x:row>
    <x:row r="6">
      <x:c r="A6" s="50" t="str">
        <x:v>P602 V865 | 200.00*102.00*5.30*12.50 | 50CrVA | BLACK_OXIDE|5</x:v>
      </x:c>
      <x:c r="B6" s="51" t="str">
        <x:v>P602 V865 | 200.00*102.00*5.30*12.50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H：13.93 mm（13.30～14.20；邻近规格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H：13.93 mm（13.30～14.20；邻近规格 4 个；置信度低）</x:v>
      </x:c>
    </x:row>
    <x:row r="7">
      <x:c r="A7" s="50" t="str">
        <x:v>P602 V865 | 200.00*102.00*5.30*12.50 | 50CrVA | BLACK_OXIDE|6</x:v>
      </x:c>
      <x:c r="B7" s="51" t="str">
        <x:v>P602 V865 | 200.00*102.00*5.30*12.50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P602 V865 | 200.00*102.00*5.30*12.50 | 50CrVA | BLACK_OXIDE|7</x:v>
      </x:c>
      <x:c r="B8" s="51" t="str">
        <x:v>P602 V865 | 200.00*102.00*5.30*12.50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P602 V865 | 200.00*102.00*5.30*12.50 | 50CrVA | BLACK_OXIDE|8</x:v>
      </x:c>
      <x:c r="B9" s="51" t="str">
        <x:v>P602 V865 | 200.00*102.00*5.30*12.50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H0：12.50 ⁺⁰·³⁰₋₀·₁₅ mm
[批准] 强压次数：5.00 次
[工程] 强压最低力：≥72222.00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H0：12.50 ⁺⁰·³⁰₋₀·₁₅ mm
[批准] 强压次数：5.00 次
[工程] 强压最低力：≥72222.00 N</x:v>
      </x:c>
    </x:row>
    <x:row r="10">
      <x:c r="A10" s="50" t="str">
        <x:v>P602 V865 | 200.00*102.00*5.30*12.50 | 50CrVA | BLACK_OXIDE|9</x:v>
      </x:c>
      <x:c r="B10" s="51" t="str">
        <x:v>P602 V865 | 200.00*102.00*5.30*12.50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H0：12.50 ⁺⁰·³⁰₋₀·₁₅ mm
[批准] 成品 d：102.00 ⁺⁰·³⁵₀·₀₀ mm
[批准] 成品 D：200.00 ⁰·⁰⁰₋₀·₄₆ mm
[批准] 成品 t/t′：5.30 ⁺⁰·⁰⁵₋₀·₁₅ mm
[工程] F75：36111.00 ⁺¹⁰·⁰⁰₋₅·₀₀ N</x:v>
      </x:c>
    </x:row>
    <x:row r="11">
      <x:c r="A11" s="50" t="str">
        <x:v>P602 V865 | 200.00*102.00*5.30*12.50 | 50CrVA | BLACK_OXIDE|10</x:v>
      </x:c>
      <x:c r="B11" s="51" t="str">
        <x:v>P602 V865 | 200.00*102.00*5.30*12.50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P602 V865 | 200.00*102.00*5.30*12.50 | 50CrVA | BLACK_OXIDE|11</x:v>
      </x:c>
      <x:c r="B12" s="54" t="str">
        <x:v>P602 V865 | 200.00*102.00*5.30*12.50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da371bee3a47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602</x:v>
      </x:c>
      <x:c r="B2" s="48" t="str">
        <x:v>200.00*102.00*5.30*12.50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200.11 ⁺⁰·⁰⁸₋₀·₄₉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602</x:v>
      </x:c>
      <x:c r="B3" s="51" t="str">
        <x:v>200.00*102.00*5.30*12.50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102.03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602</x:v>
      </x:c>
      <x:c r="B4" s="51" t="str">
        <x:v>200.00*102.00*5.30*12.50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200.11 ⁺⁰·⁰⁸₋₀·₄₉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602</x:v>
      </x:c>
      <x:c r="B5" s="51" t="str">
        <x:v>200.00*102.00*5.30*12.50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102.03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602</x:v>
      </x:c>
      <x:c r="B6" s="54" t="str">
        <x:v>200.00*102.00*5.30*12.50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13.93 mm（13.30～14.20）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890e1163bd45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602</x:v>
      </x:c>
      <x:c r="B2" s="48" t="str">
        <x:v>200.00*102.00*5.30*12.50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602</x:v>
      </x:c>
      <x:c r="B3" s="51" t="str">
        <x:v>200.00*102.00*5.30*12.50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602</x:v>
      </x:c>
      <x:c r="B4" s="51" t="str">
        <x:v>200.00*102.00*5.30*12.50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602</x:v>
      </x:c>
      <x:c r="B5" s="51" t="str">
        <x:v>200.00*102.00*5.30*12.50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602</x:v>
      </x:c>
      <x:c r="B6" s="51" t="str">
        <x:v>200.00*102.00*5.30*12.50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602</x:v>
      </x:c>
      <x:c r="B7" s="51" t="str">
        <x:v>200.00*102.00*5.30*12.50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602</x:v>
      </x:c>
      <x:c r="B8" s="51" t="str">
        <x:v>200.00*102.00*5.30*12.50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602</x:v>
      </x:c>
      <x:c r="B9" s="51" t="str">
        <x:v>200.00*102.00*5.30*12.50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602</x:v>
      </x:c>
      <x:c r="B10" s="51" t="str">
        <x:v>200.00*102.00*5.30*12.50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602</x:v>
      </x:c>
      <x:c r="B11" s="51" t="str">
        <x:v>200.00*102.00*5.30*12.50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602</x:v>
      </x:c>
      <x:c r="B12" s="51" t="str">
        <x:v>200.00*102.00*5.30*12.50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602</x:v>
      </x:c>
      <x:c r="B13" s="51" t="str">
        <x:v>200.00*102.00*5.30*12.50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602</x:v>
      </x:c>
      <x:c r="B14" s="54" t="str">
        <x:v>200.00*102.00*5.30*12.50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d06d0e17e24933"/>
  </x:tableParts>
</x:worksheet>
</file>