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44fffe266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e78d409d5874cde"/>
    <x:sheet xmlns:r="http://schemas.openxmlformats.org/officeDocument/2006/relationships" name="产品主数据" sheetId="2" r:id="R83fb4efd49b644e8"/>
    <x:sheet xmlns:r="http://schemas.openxmlformats.org/officeDocument/2006/relationships" name="工序参数" sheetId="3" r:id="R29ef869635cc4bd0"/>
    <x:sheet xmlns:r="http://schemas.openxmlformats.org/officeDocument/2006/relationships" name="计算与旧卡对比" sheetId="4" r:id="R80c5d42b01af4a9b"/>
    <x:sheet xmlns:r="http://schemas.openxmlformats.org/officeDocument/2006/relationships" name="数据缺口" sheetId="5" r:id="Rfa06d40a92d949d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9a6a2e97947b3" /><Relationship Type="http://schemas.openxmlformats.org/officeDocument/2006/relationships/theme" Target="/xl/theme/theme1.xml" Id="R97ef0a7eef3c48cf" /><Relationship Type="http://schemas.openxmlformats.org/officeDocument/2006/relationships/sharedStrings" Target="/xl/sharedStrings.xml" Id="Rb81a6e9ac8564f67" /><Relationship Type="http://schemas.openxmlformats.org/officeDocument/2006/relationships/worksheet" Target="/xl/worksheets/sheet1.xml" Id="R5e78d409d5874cde" /><Relationship Type="http://schemas.openxmlformats.org/officeDocument/2006/relationships/worksheet" Target="/xl/worksheets/sheet2.xml" Id="R83fb4efd49b644e8" /><Relationship Type="http://schemas.openxmlformats.org/officeDocument/2006/relationships/worksheet" Target="/xl/worksheets/sheet3.xml" Id="R29ef869635cc4bd0" /><Relationship Type="http://schemas.openxmlformats.org/officeDocument/2006/relationships/worksheet" Target="/xl/worksheets/sheet4.xml" Id="R80c5d42b01af4a9b" /><Relationship Type="http://schemas.openxmlformats.org/officeDocument/2006/relationships/worksheet" Target="/xl/worksheets/sheet5.xml" Id="Rfa06d40a92d949d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5433dacdad446a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542d7e6378544f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dc098319efd42f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a92c1feb99c434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NO.：CF07-P603-V868-R04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P603 V868 | 200.00*102.00*7.80*14.30 | 50CrVA | BLACK_OXIDE</x:v>
      </x:c>
    </x:row>
    <x:row r="3" ht="19.5" customHeight="1">
      <x:c r="A3" s="73" t="str">
        <x:v>产品选择</x:v>
      </x:c>
      <x:c r="B3" s="73"/>
      <x:c r="C3" s="79" t="str">
        <x:v>P603 V868 | 200.00*102.00*7.80*14.30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200.00*102.00*7.80*14.30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d：101.77 mm
[工程] 激光毛坯 D：200.34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d（面积加权）：102.27 ⁺⁰·³⁸₋₀·₀₃ mm
[工程] 平坯 D（面积加权）：199.84 ⁺⁰·⁰⁵₋₀·₅₀ mm
[推荐·同材料旧卡插值] 平坯车加工 D：199.59 ⁰·⁰⁰₋₀·₁₀ mm
[推荐·同材料旧卡插值] 平坯车加工 d：102.50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t′：7.80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H：16.25 mm（15.80～17.10；邻近规格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H0：14.30 ⁺⁰·³⁰₋₀·₃₀ mm
[批准] 强压次数：5.00 次
[工程] 强压最低力：≥183600.00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H0：14.30 ⁺⁰·³⁰₋₀·₃₀ mm
[批准] 成品 d：102.00 ⁺⁰·³⁵₀·₀₀ mm
[批准] 成品 D：200.00 ⁰·⁰⁰₋₀·₄₆ mm
[批准] 成品 t/t′：7.80 ⁺⁰·¹⁰₋₀·₁₀ mm
[工程] F75：91800.00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P603 V868 | 200.00*102.00*7.80*14.30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603</x:v>
      </x:c>
      <x:c r="B2" s="18" t="str">
        <x:v>P603 V868 | 200.00*102.00*7.80*14.30 | 50CrVA | BLACK_OXIDE</x:v>
      </x:c>
      <x:c r="C2" s="18" t="str">
        <x:v>200.00*102.00*7.80*14.30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P603-DV2-P603-DV2-F3546-P603-DV2-20260824T045736622Z-V868-20260820161254-SV868-50CrVA-CF07-E2-PROCESS-PARAMETERS-R03-R04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CF07-P603-V868-R04</x:v>
      </x:c>
      <x:c r="P2" s="18"/>
      <x:c r="Q2" s="18"/>
      <x:c r="R2" s="18" t="str">
        <x:v>JH-DS-P603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5433dacdad446a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P603 V868 | 200.00*102.00*7.80*14.30 | 50CrVA | BLACK_OXIDE|1</x:v>
      </x:c>
      <x:c r="B2" s="48" t="str">
        <x:v>P603 V868 | 200.00*102.00*7.80*14.30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P603 V868 | 200.00*102.00*7.80*14.30 | 50CrVA | BLACK_OXIDE|2</x:v>
      </x:c>
      <x:c r="B3" s="51" t="str">
        <x:v>P603 V868 | 200.00*102.00*7.80*14.30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d：101.77 mm
[工程] 激光毛坯 D：200.34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d：101.77 mm
[工程] 激光毛坯 D：200.34 mm</x:v>
      </x:c>
    </x:row>
    <x:row r="4">
      <x:c r="A4" s="50" t="str">
        <x:v>P603 V868 | 200.00*102.00*7.80*14.30 | 50CrVA | BLACK_OXIDE|3</x:v>
      </x:c>
      <x:c r="B4" s="51" t="str">
        <x:v>P603 V868 | 200.00*102.00*7.80*14.30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d（面积加权）：102.27 ⁺⁰·³⁸₋₀·₀₃ mm
[工程] 平坯 D（面积加权）：199.84 ⁺⁰·⁰⁵₋₀·₅₀ mm
[推荐·同材料旧卡插值] 平坯车加工 D：199.59 ⁰·⁰⁰₋₀·₁₀ mm
[推荐·同材料旧卡插值] 平坯车加工 d：102.50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d（面积加权）：102.27 ⁺⁰·³⁸₋₀·₀₃ mm
[工程] 平坯 D（面积加权）：199.84 ⁺⁰·⁰⁵₋₀·₅₀ mm
[推荐·同材料旧卡插值] 平坯车加工 D：199.59 ⁰·⁰⁰₋₀·₁₀ mm
[推荐·同材料旧卡插值] 平坯车加工 d：102.50 ⁺⁰·¹⁰₀·₀₀ mm</x:v>
      </x:c>
    </x:row>
    <x:row r="5">
      <x:c r="A5" s="50" t="str">
        <x:v>P603 V868 | 200.00*102.00*7.80*14.30 | 50CrVA | BLACK_OXIDE|4</x:v>
      </x:c>
      <x:c r="B5" s="51" t="str">
        <x:v>P603 V868 | 200.00*102.00*7.80*14.30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t′：7.80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t′：7.80 mm
[工程] 支承面宽度 b：1.50 mm
[工程] 过渡 R：1.50 mm</x:v>
      </x:c>
    </x:row>
    <x:row r="6">
      <x:c r="A6" s="50" t="str">
        <x:v>P603 V868 | 200.00*102.00*7.80*14.30 | 50CrVA | BLACK_OXIDE|5</x:v>
      </x:c>
      <x:c r="B6" s="51" t="str">
        <x:v>P603 V868 | 200.00*102.00*7.80*14.30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H：16.25 mm（15.80～17.10；邻近规格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H：16.25 mm（15.80～17.10；邻近规格 4 个；置信度低）</x:v>
      </x:c>
    </x:row>
    <x:row r="7">
      <x:c r="A7" s="50" t="str">
        <x:v>P603 V868 | 200.00*102.00*7.80*14.30 | 50CrVA | BLACK_OXIDE|6</x:v>
      </x:c>
      <x:c r="B7" s="51" t="str">
        <x:v>P603 V868 | 200.00*102.00*7.80*14.30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P603 V868 | 200.00*102.00*7.80*14.30 | 50CrVA | BLACK_OXIDE|7</x:v>
      </x:c>
      <x:c r="B8" s="51" t="str">
        <x:v>P603 V868 | 200.00*102.00*7.80*14.30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P603 V868 | 200.00*102.00*7.80*14.30 | 50CrVA | BLACK_OXIDE|8</x:v>
      </x:c>
      <x:c r="B9" s="51" t="str">
        <x:v>P603 V868 | 200.00*102.00*7.80*14.30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H0：14.30 ⁺⁰·³⁰₋₀·₃₀ mm
[批准] 强压次数：5.00 次
[工程] 强压最低力：≥183600.00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H0：14.30 ⁺⁰·³⁰₋₀·₃₀ mm
[批准] 强压次数：5.00 次
[工程] 强压最低力：≥183600.00 N</x:v>
      </x:c>
    </x:row>
    <x:row r="10">
      <x:c r="A10" s="50" t="str">
        <x:v>P603 V868 | 200.00*102.00*7.80*14.30 | 50CrVA | BLACK_OXIDE|9</x:v>
      </x:c>
      <x:c r="B10" s="51" t="str">
        <x:v>P603 V868 | 200.00*102.00*7.80*14.30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H0：14.30 ⁺⁰·³⁰₋₀·₃₀ mm
[批准] 成品 d：102.00 ⁺⁰·³⁵₀·₀₀ mm
[批准] 成品 D：200.00 ⁰·⁰⁰₋₀·₄₆ mm
[批准] 成品 t/t′：7.80 ⁺⁰·¹⁰₋₀·₁₀ mm
[工程] F75：91800.00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H0：14.30 ⁺⁰·³⁰₋₀·₃₀ mm
[批准] 成品 d：102.00 ⁺⁰·³⁵₀·₀₀ mm
[批准] 成品 D：200.00 ⁰·⁰⁰₋₀·₄₆ mm
[批准] 成品 t/t′：7.80 ⁺⁰·¹⁰₋₀·₁₀ mm
[工程] F75：91800.00 ⁺⁵·⁰⁰₋₅·₀₀ N</x:v>
      </x:c>
    </x:row>
    <x:row r="11">
      <x:c r="A11" s="50" t="str">
        <x:v>P603 V868 | 200.00*102.00*7.80*14.30 | 50CrVA | BLACK_OXIDE|10</x:v>
      </x:c>
      <x:c r="B11" s="51" t="str">
        <x:v>P603 V868 | 200.00*102.00*7.80*14.30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P603 V868 | 200.00*102.00*7.80*14.30 | 50CrVA | BLACK_OXIDE|11</x:v>
      </x:c>
      <x:c r="B12" s="54" t="str">
        <x:v>P603 V868 | 200.00*102.00*7.80*14.30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542d7e6378544f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603</x:v>
      </x:c>
      <x:c r="B2" s="48" t="str">
        <x:v>200.00*102.00*7.80*14.30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199.84 ⁺⁰·⁰⁵₋₀·₅₀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603</x:v>
      </x:c>
      <x:c r="B3" s="51" t="str">
        <x:v>200.00*102.00*7.80*14.30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102.27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603</x:v>
      </x:c>
      <x:c r="B4" s="51" t="str">
        <x:v>200.00*102.00*7.80*14.30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199.84 ⁺⁰·⁰⁵₋₀·₅₀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603</x:v>
      </x:c>
      <x:c r="B5" s="51" t="str">
        <x:v>200.00*102.00*7.80*14.30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102.27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603</x:v>
      </x:c>
      <x:c r="B6" s="54" t="str">
        <x:v>200.00*102.00*7.80*14.30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16.25 mm（15.80～17.10）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dc098319efd42f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603</x:v>
      </x:c>
      <x:c r="B2" s="48" t="str">
        <x:v>200.00*102.00*7.80*14.30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603</x:v>
      </x:c>
      <x:c r="B3" s="51" t="str">
        <x:v>200.00*102.00*7.80*14.30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603</x:v>
      </x:c>
      <x:c r="B4" s="51" t="str">
        <x:v>200.00*102.00*7.80*14.30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603</x:v>
      </x:c>
      <x:c r="B5" s="51" t="str">
        <x:v>200.00*102.00*7.80*14.30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603</x:v>
      </x:c>
      <x:c r="B6" s="51" t="str">
        <x:v>200.00*102.00*7.80*14.30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603</x:v>
      </x:c>
      <x:c r="B7" s="51" t="str">
        <x:v>200.00*102.00*7.80*14.30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603</x:v>
      </x:c>
      <x:c r="B8" s="51" t="str">
        <x:v>200.00*102.00*7.80*14.30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603</x:v>
      </x:c>
      <x:c r="B9" s="51" t="str">
        <x:v>200.00*102.00*7.80*14.30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603</x:v>
      </x:c>
      <x:c r="B10" s="51" t="str">
        <x:v>200.00*102.00*7.80*14.30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603</x:v>
      </x:c>
      <x:c r="B11" s="51" t="str">
        <x:v>200.00*102.00*7.80*14.30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603</x:v>
      </x:c>
      <x:c r="B12" s="51" t="str">
        <x:v>200.00*102.00*7.80*14.30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603</x:v>
      </x:c>
      <x:c r="B13" s="51" t="str">
        <x:v>200.00*102.00*7.80*14.30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603</x:v>
      </x:c>
      <x:c r="B14" s="54" t="str">
        <x:v>200.00*102.00*7.80*14.30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a92c1feb99c4345"/>
  </x:tableParts>
</x:worksheet>
</file>