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7f6ec7d68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9399ff6d2ed4a5e"/>
    <x:sheet xmlns:r="http://schemas.openxmlformats.org/officeDocument/2006/relationships" name="产品主数据" sheetId="2" r:id="R5212c04a54254a76"/>
    <x:sheet xmlns:r="http://schemas.openxmlformats.org/officeDocument/2006/relationships" name="工序参数" sheetId="3" r:id="R0ce2cf8978b34dd6"/>
    <x:sheet xmlns:r="http://schemas.openxmlformats.org/officeDocument/2006/relationships" name="计算与旧卡对比" sheetId="4" r:id="Re1352bbd92704f5e"/>
    <x:sheet xmlns:r="http://schemas.openxmlformats.org/officeDocument/2006/relationships" name="数据缺口" sheetId="5" r:id="R8a27b2c091ef4c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dd413b5094990" /><Relationship Type="http://schemas.openxmlformats.org/officeDocument/2006/relationships/theme" Target="/xl/theme/theme1.xml" Id="R85761211e28b4964" /><Relationship Type="http://schemas.openxmlformats.org/officeDocument/2006/relationships/sharedStrings" Target="/xl/sharedStrings.xml" Id="Rccaf7a786a224224" /><Relationship Type="http://schemas.openxmlformats.org/officeDocument/2006/relationships/worksheet" Target="/xl/worksheets/sheet1.xml" Id="R19399ff6d2ed4a5e" /><Relationship Type="http://schemas.openxmlformats.org/officeDocument/2006/relationships/worksheet" Target="/xl/worksheets/sheet2.xml" Id="R5212c04a54254a76" /><Relationship Type="http://schemas.openxmlformats.org/officeDocument/2006/relationships/worksheet" Target="/xl/worksheets/sheet3.xml" Id="R0ce2cf8978b34dd6" /><Relationship Type="http://schemas.openxmlformats.org/officeDocument/2006/relationships/worksheet" Target="/xl/worksheets/sheet4.xml" Id="Re1352bbd92704f5e" /><Relationship Type="http://schemas.openxmlformats.org/officeDocument/2006/relationships/worksheet" Target="/xl/worksheets/sheet5.xml" Id="R8a27b2c091ef4cf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a0101956284b1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9b6ccde9bf04fd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ac7f682b9d24b6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b7fb834085641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NO.：CF07-P603-V870-R04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P603 V870 | 200.00*102.00*7.80*14.30 | 51CrV4 | PHOSPHATE_OIL</x:v>
      </x:c>
    </x:row>
    <x:row r="3" ht="19.5" customHeight="1">
      <x:c r="A3" s="73" t="str">
        <x:v>产品选择</x:v>
      </x:c>
      <x:c r="B3" s="73"/>
      <x:c r="C3" s="79" t="str">
        <x:v>P603 V870 | 200.00*102.00*7.80*14.30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200.00*102.00*7.80*14.30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d：101.77 mm
[工程] 激光毛坯 D：200.34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d（面积加权）：102.27 ⁺⁰·³⁸₋₀·₀₃ mm
[工程] 平坯 D（面积加权）：199.84 ⁺⁰·⁰⁵₋₀·₅₀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t′：7.80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H0：14.30 ⁺⁰·³⁰₋₀·₃₀ mm
[批准] 强压次数：5.00 次
[工程] 强压最低力：≥183600.00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H0：14.30 ⁺⁰·³⁰₋₀·₃₀ mm
[批准] 成品 d：102.00 ⁺⁰·³⁵₀·₀₀ mm
[批准] 成品 D：200.00 ⁰·⁰⁰₋₀·₄₆ mm
[批准] 成品 t/t′：7.80 ⁺⁰·¹⁰₋₀·₁₀ mm
[工程] F75：91800.00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P603 V870 | 200.00*102.00*7.80*14.30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603</x:v>
      </x:c>
      <x:c r="B2" s="18" t="str">
        <x:v>P603 V870 | 200.00*102.00*7.80*14.30 | 51CrV4 | PHOSPHATE_OIL</x:v>
      </x:c>
      <x:c r="C2" s="18" t="str">
        <x:v>200.00*102.00*7.80*14.30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P603-DV2-P603-DV2-F3546-P603-DV2-20260824T045736622Z-V870-20260820161254-SV870-51CrV4-CF07-E2-PROCESS-PARAMETERS-R03-R04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CF07-P603-V870-R04</x:v>
      </x:c>
      <x:c r="P2" s="18"/>
      <x:c r="Q2" s="18"/>
      <x:c r="R2" s="18" t="str">
        <x:v>JH-DS-P603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3a0101956284b1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P603 V870 | 200.00*102.00*7.80*14.30 | 51CrV4 | PHOSPHATE_OIL|1</x:v>
      </x:c>
      <x:c r="B2" s="48" t="str">
        <x:v>P603 V870 | 200.00*102.00*7.80*14.30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P603 V870 | 200.00*102.00*7.80*14.30 | 51CrV4 | PHOSPHATE_OIL|2</x:v>
      </x:c>
      <x:c r="B3" s="51" t="str">
        <x:v>P603 V870 | 200.00*102.00*7.80*14.30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d：101.77 mm
[工程] 激光毛坯 D：200.34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d：101.77 mm
[工程] 激光毛坯 D：200.34 mm</x:v>
      </x:c>
    </x:row>
    <x:row r="4">
      <x:c r="A4" s="50" t="str">
        <x:v>P603 V870 | 200.00*102.00*7.80*14.30 | 51CrV4 | PHOSPHATE_OIL|3</x:v>
      </x:c>
      <x:c r="B4" s="51" t="str">
        <x:v>P603 V870 | 200.00*102.00*7.80*14.30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d（面积加权）：102.27 ⁺⁰·³⁸₋₀·₀₃ mm
[工程] 平坯 D（面积加权）：199.84 ⁺⁰·⁰⁵₋₀·₅₀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d（面积加权）：102.27 ⁺⁰·³⁸₋₀·₀₃ mm
[工程] 平坯 D（面积加权）：199.84 ⁺⁰·⁰⁵₋₀·₅₀ mm
[参考·旧卡实绩] 平坯车加工 D/d：无同规格旧卡记录</x:v>
      </x:c>
    </x:row>
    <x:row r="5">
      <x:c r="A5" s="50" t="str">
        <x:v>P603 V870 | 200.00*102.00*7.80*14.30 | 51CrV4 | PHOSPHATE_OIL|4</x:v>
      </x:c>
      <x:c r="B5" s="51" t="str">
        <x:v>P603 V870 | 200.00*102.00*7.80*14.30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t′：7.80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t′：7.80 mm
[工程] 支承面宽度 b：1.50 mm
[工程] 过渡 R：1.50 mm</x:v>
      </x:c>
    </x:row>
    <x:row r="6">
      <x:c r="A6" s="50" t="str">
        <x:v>P603 V870 | 200.00*102.00*7.80*14.30 | 51CrV4 | PHOSPHATE_OIL|5</x:v>
      </x:c>
      <x:c r="B6" s="51" t="str">
        <x:v>P603 V870 | 200.00*102.00*7.80*14.30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P603 V870 | 200.00*102.00*7.80*14.30 | 51CrV4 | PHOSPHATE_OIL|6</x:v>
      </x:c>
      <x:c r="B7" s="51" t="str">
        <x:v>P603 V870 | 200.00*102.00*7.80*14.30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P603 V870 | 200.00*102.00*7.80*14.30 | 51CrV4 | PHOSPHATE_OIL|7</x:v>
      </x:c>
      <x:c r="B8" s="51" t="str">
        <x:v>P603 V870 | 200.00*102.00*7.80*14.30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P603 V870 | 200.00*102.00*7.80*14.30 | 51CrV4 | PHOSPHATE_OIL|8</x:v>
      </x:c>
      <x:c r="B9" s="51" t="str">
        <x:v>P603 V870 | 200.00*102.00*7.80*14.30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H0：14.30 ⁺⁰·³⁰₋₀·₃₀ mm
[批准] 强压次数：5.00 次
[工程] 强压最低力：≥183600.00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H0：14.30 ⁺⁰·³⁰₋₀·₃₀ mm
[批准] 强压次数：5.00 次
[工程] 强压最低力：≥183600.00 N</x:v>
      </x:c>
    </x:row>
    <x:row r="10">
      <x:c r="A10" s="50" t="str">
        <x:v>P603 V870 | 200.00*102.00*7.80*14.30 | 51CrV4 | PHOSPHATE_OIL|9</x:v>
      </x:c>
      <x:c r="B10" s="51" t="str">
        <x:v>P603 V870 | 200.00*102.00*7.80*14.30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H0：14.30 ⁺⁰·³⁰₋₀·₃₀ mm
[批准] 成品 d：102.00 ⁺⁰·³⁵₀·₀₀ mm
[批准] 成品 D：200.00 ⁰·⁰⁰₋₀·₄₆ mm
[批准] 成品 t/t′：7.80 ⁺⁰·¹⁰₋₀·₁₀ mm
[工程] F75：91800.00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H0：14.30 ⁺⁰·³⁰₋₀·₃₀ mm
[批准] 成品 d：102.00 ⁺⁰·³⁵₀·₀₀ mm
[批准] 成品 D：200.00 ⁰·⁰⁰₋₀·₄₆ mm
[批准] 成品 t/t′：7.80 ⁺⁰·¹⁰₋₀·₁₀ mm
[工程] F75：91800.00 ⁺⁵·⁰⁰₋₅·₀₀ N</x:v>
      </x:c>
    </x:row>
    <x:row r="11">
      <x:c r="A11" s="50" t="str">
        <x:v>P603 V870 | 200.00*102.00*7.80*14.30 | 51CrV4 | PHOSPHATE_OIL|10</x:v>
      </x:c>
      <x:c r="B11" s="51" t="str">
        <x:v>P603 V870 | 200.00*102.00*7.80*14.30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P603 V870 | 200.00*102.00*7.80*14.30 | 51CrV4 | PHOSPHATE_OIL|11</x:v>
      </x:c>
      <x:c r="B12" s="54" t="str">
        <x:v>P603 V870 | 200.00*102.00*7.80*14.30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9b6ccde9bf04fd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603</x:v>
      </x:c>
      <x:c r="B2" s="48" t="str">
        <x:v>200.00*102.00*7.80*14.30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199.84 ⁺⁰·⁰⁵₋₀·₅₀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603</x:v>
      </x:c>
      <x:c r="B3" s="51" t="str">
        <x:v>200.00*102.00*7.80*14.30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102.27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603</x:v>
      </x:c>
      <x:c r="B4" s="51" t="str">
        <x:v>200.00*102.00*7.80*14.30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199.84 ⁺⁰·⁰⁵₋₀·₅₀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603</x:v>
      </x:c>
      <x:c r="B5" s="51" t="str">
        <x:v>200.00*102.00*7.80*14.30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102.27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603</x:v>
      </x:c>
      <x:c r="B6" s="54" t="str">
        <x:v>200.00*102.00*7.80*14.30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ac7f682b9d24b6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603</x:v>
      </x:c>
      <x:c r="B2" s="48" t="str">
        <x:v>200.00*102.00*7.80*14.30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603</x:v>
      </x:c>
      <x:c r="B3" s="51" t="str">
        <x:v>200.00*102.00*7.80*14.30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603</x:v>
      </x:c>
      <x:c r="B4" s="51" t="str">
        <x:v>200.00*102.00*7.80*14.30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603</x:v>
      </x:c>
      <x:c r="B5" s="51" t="str">
        <x:v>200.00*102.00*7.80*14.30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603</x:v>
      </x:c>
      <x:c r="B6" s="51" t="str">
        <x:v>200.00*102.00*7.80*14.30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603</x:v>
      </x:c>
      <x:c r="B7" s="51" t="str">
        <x:v>200.00*102.00*7.80*14.30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603</x:v>
      </x:c>
      <x:c r="B8" s="51" t="str">
        <x:v>200.00*102.00*7.80*14.30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603</x:v>
      </x:c>
      <x:c r="B9" s="51" t="str">
        <x:v>200.00*102.00*7.80*14.30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603</x:v>
      </x:c>
      <x:c r="B10" s="51" t="str">
        <x:v>200.00*102.00*7.80*14.30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603</x:v>
      </x:c>
      <x:c r="B11" s="51" t="str">
        <x:v>200.00*102.00*7.80*14.30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603</x:v>
      </x:c>
      <x:c r="B12" s="51" t="str">
        <x:v>200.00*102.00*7.80*14.30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603</x:v>
      </x:c>
      <x:c r="B13" s="51" t="str">
        <x:v>200.00*102.00*7.80*14.30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603</x:v>
      </x:c>
      <x:c r="B14" s="54" t="str">
        <x:v>200.00*102.00*7.80*14.30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b7fb834085641bf"/>
  </x:tableParts>
</x:worksheet>
</file>