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9a6035a7d54a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c690c589a8b40c0"/>
    <x:sheet xmlns:r="http://schemas.openxmlformats.org/officeDocument/2006/relationships" name="产品主数据" sheetId="2" r:id="Rdca3606efafc4ac8"/>
    <x:sheet xmlns:r="http://schemas.openxmlformats.org/officeDocument/2006/relationships" name="工序参数" sheetId="3" r:id="Re9c49c211ac14cba"/>
    <x:sheet xmlns:r="http://schemas.openxmlformats.org/officeDocument/2006/relationships" name="计算与旧卡对比" sheetId="4" r:id="Rf33bb81a381b484e"/>
    <x:sheet xmlns:r="http://schemas.openxmlformats.org/officeDocument/2006/relationships" name="数据缺口" sheetId="5" r:id="R4391142244aa471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2a7d07c5864983" /><Relationship Type="http://schemas.openxmlformats.org/officeDocument/2006/relationships/theme" Target="/xl/theme/theme1.xml" Id="Raecd9853c5f140f9" /><Relationship Type="http://schemas.openxmlformats.org/officeDocument/2006/relationships/sharedStrings" Target="/xl/sharedStrings.xml" Id="Re1fc512819434d22" /><Relationship Type="http://schemas.openxmlformats.org/officeDocument/2006/relationships/worksheet" Target="/xl/worksheets/sheet1.xml" Id="Rac690c589a8b40c0" /><Relationship Type="http://schemas.openxmlformats.org/officeDocument/2006/relationships/worksheet" Target="/xl/worksheets/sheet2.xml" Id="Rdca3606efafc4ac8" /><Relationship Type="http://schemas.openxmlformats.org/officeDocument/2006/relationships/worksheet" Target="/xl/worksheets/sheet3.xml" Id="Re9c49c211ac14cba" /><Relationship Type="http://schemas.openxmlformats.org/officeDocument/2006/relationships/worksheet" Target="/xl/worksheets/sheet4.xml" Id="Rf33bb81a381b484e" /><Relationship Type="http://schemas.openxmlformats.org/officeDocument/2006/relationships/worksheet" Target="/xl/worksheets/sheet5.xml" Id="R4391142244aa471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09a3635c1fb425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e34459c3648486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c45188489e944e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72902d078cb413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NO.：CF07-P606-V879-R04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P606 V879 | 200.00*112.00*5.80*12.00 | 51CrV4 | PHOSPHATE_OIL</x:v>
      </x:c>
    </x:row>
    <x:row r="3" ht="19.5" customHeight="1">
      <x:c r="A3" s="73" t="str">
        <x:v>产品选择</x:v>
      </x:c>
      <x:c r="B3" s="73"/>
      <x:c r="C3" s="79" t="str">
        <x:v>P606 V879 | 200.00*112.00*5.80*12.00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200.00*112.00*5.80*12.00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JH-DS-P606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材料：51CrV4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d：111.64 mm
[工程] 激光毛坯 D：200.46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37.5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d（面积加权）：112.14 ⁺⁰·³⁷₋₀·₀₆ mm
[工程] 平坯 D（面积加权）：199.96 ⁺⁰·⁰⁷₋₀·₄₉ mm
[参考·旧卡实绩] 平坯车加工 D/d：无同规格旧卡记录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t′：5.80 mm
[工程] 支承面宽度 b：1.50 mm
[工程] 过渡 R：1.00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[待确认] 成形高度 H：待聚辉确认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H0：12.00 ⁺⁰·³⁰₋₀·₁₅ mm
[批准] 强压次数：5.00 次
[工程] 强压最低力：≥79400.00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H0：12.00 ⁺⁰·³⁰₋₀·₁₅ mm
[批准] 成品 d：112.00 ⁺⁰·³⁵₀·₀₀ mm
[批准] 成品 D：200.00 ⁰·⁰⁰₋₀·₄₆ mm
[批准] 成品 t/t′：5.80 ⁺⁰·⁰⁵₋₀·₁₅ mm
[工程] F75：39700.00 ⁺¹⁰·⁰⁰₋₅·₀₀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P606 V879 | 200.00*112.00*5.80*12.00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606</x:v>
      </x:c>
      <x:c r="B2" s="18" t="str">
        <x:v>P606 V879 | 200.00*112.00*5.80*12.00 | 51CrV4 | PHOSPHATE_OIL</x:v>
      </x:c>
      <x:c r="C2" s="18" t="str">
        <x:v>200.00*112.00*5.80*12.00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厚板激光切割车加工＋低合金钢淬火回火＋热处理前数控车支承面＋强压＋磷化加油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P606-DV2-P606-DV2-F3552-P606-DV2-20260824T045736622Z-V879-20260820161254-SV879-51CrV4-CF07-E2-PROCESS-PARAMETERS-R03-R04</x:v>
      </x:c>
      <x:c r="K2" s="18" t="n">
        <x:v>10</x:v>
      </x:c>
      <x:c r="L2" s="18" t="n">
        <x:v>12</x:v>
      </x:c>
      <x:c r="M2" s="18" t="n">
        <x:v>0</x:v>
      </x:c>
      <x:c r="N2" s="18" t="n">
        <x:v>6</x:v>
      </x:c>
      <x:c r="O2" s="18" t="str">
        <x:v>CF07-P606-V879-R04</x:v>
      </x:c>
      <x:c r="P2" s="18"/>
      <x:c r="Q2" s="18"/>
      <x:c r="R2" s="18" t="str">
        <x:v>JH-DS-P606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b09a3635c1fb425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P606 V879 | 200.00*112.00*5.80*12.00 | 51CrV4 | PHOSPHATE_OIL|1</x:v>
      </x:c>
      <x:c r="B2" s="48" t="str">
        <x:v>P606 V879 | 200.00*112.00*5.80*12.00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P606 V879 | 200.00*112.00*5.80*12.00 | 51CrV4 | PHOSPHATE_OIL|2</x:v>
      </x:c>
      <x:c r="B3" s="51" t="str">
        <x:v>P606 V879 | 200.00*112.00*5.80*12.00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d：111.64 mm
[工程] 激光毛坯 D：200.46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d：111.64 mm
[工程] 激光毛坯 D：200.46 mm</x:v>
      </x:c>
    </x:row>
    <x:row r="4">
      <x:c r="A4" s="50" t="str">
        <x:v>P606 V879 | 200.00*112.00*5.80*12.00 | 51CrV4 | PHOSPHATE_OIL|3</x:v>
      </x:c>
      <x:c r="B4" s="51" t="str">
        <x:v>P606 V879 | 200.00*112.00*5.80*12.00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d（面积加权）：112.14 ⁺⁰·³⁷₋₀·₀₆ mm
[工程] 平坯 D（面积加权）：199.96 ⁺⁰·⁰⁷₋₀·₄₉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d（面积加权）：112.14 ⁺⁰·³⁷₋₀·₀₆ mm
[工程] 平坯 D（面积加权）：199.96 ⁺⁰·⁰⁷₋₀·₄₉ mm
[参考·旧卡实绩] 平坯车加工 D/d：无同规格旧卡记录</x:v>
      </x:c>
    </x:row>
    <x:row r="5">
      <x:c r="A5" s="50" t="str">
        <x:v>P606 V879 | 200.00*112.00*5.80*12.00 | 51CrV4 | PHOSPHATE_OIL|4</x:v>
      </x:c>
      <x:c r="B5" s="51" t="str">
        <x:v>P606 V879 | 200.00*112.00*5.80*12.00 | 51CrV4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t′：5.80 mm
[工程] 支承面宽度 b：1.50 mm
[工程] 过渡 R：1.00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t′：5.80 mm
[工程] 支承面宽度 b：1.50 mm
[工程] 过渡 R：1.00 mm</x:v>
      </x:c>
    </x:row>
    <x:row r="6">
      <x:c r="A6" s="50" t="str">
        <x:v>P606 V879 | 200.00*112.00*5.80*12.00 | 51CrV4 | PHOSPHATE_OIL|5</x:v>
      </x:c>
      <x:c r="B6" s="51" t="str">
        <x:v>P606 V879 | 200.00*112.00*5.80*12.00 | 51CrV4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[待确认] 成形高度 H：待聚辉确认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[待确认] 成形高度 H：待聚辉确认</x:v>
      </x:c>
    </x:row>
    <x:row r="7">
      <x:c r="A7" s="50" t="str">
        <x:v>P606 V879 | 200.00*112.00*5.80*12.00 | 51CrV4 | PHOSPHATE_OIL|6</x:v>
      </x:c>
      <x:c r="B7" s="51" t="str">
        <x:v>P606 V879 | 200.00*112.00*5.80*12.00 | 51CrV4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8">
      <x:c r="A8" s="50" t="str">
        <x:v>P606 V879 | 200.00*112.00*5.80*12.00 | 51CrV4 | PHOSPHATE_OIL|7</x:v>
      </x:c>
      <x:c r="B8" s="51" t="str">
        <x:v>P606 V879 | 200.00*112.00*5.80*12.00 | 51CrV4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R：1.00 mm</x:v>
      </x:c>
    </x:row>
    <x:row r="9">
      <x:c r="A9" s="50" t="str">
        <x:v>P606 V879 | 200.00*112.00*5.80*12.00 | 51CrV4 | PHOSPHATE_OIL|8</x:v>
      </x:c>
      <x:c r="B9" s="51" t="str">
        <x:v>P606 V879 | 200.00*112.00*5.80*12.00 | 51CrV4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H0：12.00 ⁺⁰·³⁰₋₀·₁₅ mm
[批准] 强压次数：5.00 次
[工程] 强压最低力：≥79400.00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H0：12.00 ⁺⁰·³⁰₋₀·₁₅ mm
[批准] 强压次数：5.00 次
[工程] 强压最低力：≥79400.00 N</x:v>
      </x:c>
    </x:row>
    <x:row r="10">
      <x:c r="A10" s="50" t="str">
        <x:v>P606 V879 | 200.00*112.00*5.80*12.00 | 51CrV4 | PHOSPHATE_OIL|9</x:v>
      </x:c>
      <x:c r="B10" s="51" t="str">
        <x:v>P606 V879 | 200.00*112.00*5.80*12.00 | 51CrV4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H0：12.00 ⁺⁰·³⁰₋₀·₁₅ mm
[批准] 成品 d：112.00 ⁺⁰·³⁵₀·₀₀ mm
[批准] 成品 D：200.00 ⁰·⁰⁰₋₀·₄₆ mm
[批准] 成品 t/t′：5.80 ⁺⁰·⁰⁵₋₀·₁₅ mm
[工程] F75：39700.00 ⁺¹⁰·⁰⁰₋₅·₀₀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H0：12.00 ⁺⁰·³⁰₋₀·₁₅ mm
[批准] 成品 d：112.00 ⁺⁰·³⁵₀·₀₀ mm
[批准] 成品 D：200.00 ⁰·⁰⁰₋₀·₄₆ mm
[批准] 成品 t/t′：5.80 ⁺⁰·⁰⁵₋₀·₁₅ mm
[工程] F75：39700.00 ⁺¹⁰·⁰⁰₋₅·₀₀ N</x:v>
      </x:c>
    </x:row>
    <x:row r="11">
      <x:c r="A11" s="50" t="str">
        <x:v>P606 V879 | 200.00*112.00*5.80*12.00 | 51CrV4 | PHOSPHATE_OIL|10</x:v>
      </x:c>
      <x:c r="B11" s="51" t="str">
        <x:v>P606 V879 | 200.00*112.00*5.80*12.00 | 51CrV4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P606 V879 | 200.00*112.00*5.80*12.00 | 51CrV4 | PHOSPHATE_OIL|11</x:v>
      </x:c>
      <x:c r="B12" s="54" t="str">
        <x:v>P606 V879 | 200.00*112.00*5.80*12.00 | 51CrV4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e34459c3648486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606</x:v>
      </x:c>
      <x:c r="B2" s="48" t="str">
        <x:v>200.00*112.00*5.80*12.00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199.96 ⁺⁰·⁰⁷₋₀·₄₉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606</x:v>
      </x:c>
      <x:c r="B3" s="51" t="str">
        <x:v>200.00*112.00*5.80*12.00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112.14 ⁺⁰·³⁷₋₀·₀₆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606</x:v>
      </x:c>
      <x:c r="B4" s="51" t="str">
        <x:v>200.00*112.00*5.80*12.00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199.96 ⁺⁰·⁰⁸₋₀·₄₈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606</x:v>
      </x:c>
      <x:c r="B5" s="51" t="str">
        <x:v>200.00*112.00*5.80*12.00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112.14 ⁺⁰·³⁷₋₀·₀₆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606</x:v>
      </x:c>
      <x:c r="B6" s="54" t="str">
        <x:v>200.00*112.00*5.80*12.00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c45188489e944e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606</x:v>
      </x:c>
      <x:c r="B2" s="48" t="str">
        <x:v>200.00*112.00*5.80*12.00</x:v>
      </x:c>
      <x:c r="C2" s="48" t="str">
        <x:v>LOW_ALLOY_QT_LASER_CUT_PLATE</x:v>
      </x:c>
      <x:c r="D2" s="48" t="str">
        <x:v>51CrV4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606</x:v>
      </x:c>
      <x:c r="B3" s="51" t="str">
        <x:v>200.00*112.00*5.80*12.00</x:v>
      </x:c>
      <x:c r="C3" s="51" t="str">
        <x:v>LOW_ALLOY_QT_LASER_CUT_PLATE</x:v>
      </x:c>
      <x:c r="D3" s="51" t="str">
        <x:v>51CrV4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606</x:v>
      </x:c>
      <x:c r="B4" s="51" t="str">
        <x:v>200.00*112.00*5.80*12.00</x:v>
      </x:c>
      <x:c r="C4" s="51" t="str">
        <x:v>LOW_ALLOY_QT_LASER_CUT_PLATE</x:v>
      </x:c>
      <x:c r="D4" s="51" t="str">
        <x:v>51CrV4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606</x:v>
      </x:c>
      <x:c r="B5" s="51" t="str">
        <x:v>200.00*112.00*5.80*12.00</x:v>
      </x:c>
      <x:c r="C5" s="51" t="str">
        <x:v>LOW_ALLOY_QT_LASER_CUT_PLATE</x:v>
      </x:c>
      <x:c r="D5" s="51" t="str">
        <x:v>51CrV4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606</x:v>
      </x:c>
      <x:c r="B6" s="51" t="str">
        <x:v>200.00*112.00*5.80*12.00</x:v>
      </x:c>
      <x:c r="C6" s="51" t="str">
        <x:v>LOW_ALLOY_QT_LASER_CUT_PLATE</x:v>
      </x:c>
      <x:c r="D6" s="51" t="str">
        <x:v>51CrV4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606</x:v>
      </x:c>
      <x:c r="B7" s="51" t="str">
        <x:v>200.00*112.00*5.80*12.00</x:v>
      </x:c>
      <x:c r="C7" s="51" t="str">
        <x:v>LOW_ALLOY_QT_LASER_CUT_PLATE</x:v>
      </x:c>
      <x:c r="D7" s="51" t="str">
        <x:v>51CrV4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606</x:v>
      </x:c>
      <x:c r="B8" s="51" t="str">
        <x:v>200.00*112.00*5.80*12.00</x:v>
      </x:c>
      <x:c r="C8" s="51" t="str">
        <x:v>LOW_ALLOY_QT_LASER_CUT_PLATE</x:v>
      </x:c>
      <x:c r="D8" s="51" t="str">
        <x:v>51CrV4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606</x:v>
      </x:c>
      <x:c r="B9" s="51" t="str">
        <x:v>200.00*112.00*5.80*12.00</x:v>
      </x:c>
      <x:c r="C9" s="51" t="str">
        <x:v>LOW_ALLOY_QT_LASER_CUT_PLATE</x:v>
      </x:c>
      <x:c r="D9" s="51" t="str">
        <x:v>51CrV4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606</x:v>
      </x:c>
      <x:c r="B10" s="51" t="str">
        <x:v>200.00*112.00*5.80*12.00</x:v>
      </x:c>
      <x:c r="C10" s="51" t="str">
        <x:v>LOW_ALLOY_QT_LASER_CUT_PLATE</x:v>
      </x:c>
      <x:c r="D10" s="51" t="str">
        <x:v>51CrV4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606</x:v>
      </x:c>
      <x:c r="B11" s="51" t="str">
        <x:v>200.00*112.00*5.80*12.00</x:v>
      </x:c>
      <x:c r="C11" s="51" t="str">
        <x:v>LOW_ALLOY_QT_LASER_CUT_PLATE</x:v>
      </x:c>
      <x:c r="D11" s="51" t="str">
        <x:v>51CrV4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606</x:v>
      </x:c>
      <x:c r="B12" s="51" t="str">
        <x:v>200.00*112.00*5.80*12.00</x:v>
      </x:c>
      <x:c r="C12" s="51" t="str">
        <x:v>LOW_ALLOY_QT_LASER_CUT_PLATE</x:v>
      </x:c>
      <x:c r="D12" s="51" t="str">
        <x:v>51CrV4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606</x:v>
      </x:c>
      <x:c r="B13" s="51" t="str">
        <x:v>200.00*112.00*5.80*12.00</x:v>
      </x:c>
      <x:c r="C13" s="51" t="str">
        <x:v>LOW_ALLOY_QT_LASER_CUT_PLATE</x:v>
      </x:c>
      <x:c r="D13" s="51" t="str">
        <x:v>51CrV4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606</x:v>
      </x:c>
      <x:c r="B14" s="54" t="str">
        <x:v>200.00*112.00*5.80*12.00</x:v>
      </x:c>
      <x:c r="C14" s="54" t="str">
        <x:v>LOW_ALLOY_QT_LASER_CUT_PLATE</x:v>
      </x:c>
      <x:c r="D14" s="54" t="str">
        <x:v>51CrV4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72902d078cb413e"/>
  </x:tableParts>
</x:worksheet>
</file>