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e86008dbe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f5e8bf646644ce"/>
    <x:sheet xmlns:r="http://schemas.openxmlformats.org/officeDocument/2006/relationships" name="产品主数据" sheetId="2" r:id="R5df6a51c3fc844b9"/>
    <x:sheet xmlns:r="http://schemas.openxmlformats.org/officeDocument/2006/relationships" name="工序参数" sheetId="3" r:id="Rc1c1e480609448c6"/>
    <x:sheet xmlns:r="http://schemas.openxmlformats.org/officeDocument/2006/relationships" name="计算与旧卡对比" sheetId="4" r:id="R0f378cfc1bb241ff"/>
    <x:sheet xmlns:r="http://schemas.openxmlformats.org/officeDocument/2006/relationships" name="数据缺口" sheetId="5" r:id="R64f17a24c6c444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99067a38347fb" /><Relationship Type="http://schemas.openxmlformats.org/officeDocument/2006/relationships/theme" Target="/xl/theme/theme1.xml" Id="Ra35f24e81295420d" /><Relationship Type="http://schemas.openxmlformats.org/officeDocument/2006/relationships/sharedStrings" Target="/xl/sharedStrings.xml" Id="Rdeb37ada5d3a42bf" /><Relationship Type="http://schemas.openxmlformats.org/officeDocument/2006/relationships/worksheet" Target="/xl/worksheets/sheet1.xml" Id="R87f5e8bf646644ce" /><Relationship Type="http://schemas.openxmlformats.org/officeDocument/2006/relationships/worksheet" Target="/xl/worksheets/sheet2.xml" Id="R5df6a51c3fc844b9" /><Relationship Type="http://schemas.openxmlformats.org/officeDocument/2006/relationships/worksheet" Target="/xl/worksheets/sheet3.xml" Id="Rc1c1e480609448c6" /><Relationship Type="http://schemas.openxmlformats.org/officeDocument/2006/relationships/worksheet" Target="/xl/worksheets/sheet4.xml" Id="R0f378cfc1bb241ff" /><Relationship Type="http://schemas.openxmlformats.org/officeDocument/2006/relationships/worksheet" Target="/xl/worksheets/sheet5.xml" Id="R64f17a24c6c444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62e333bf2441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b34716e37b4e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5cbcedf5fa44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6a307618ee4e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NO.：CF07-P607-V880-R04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P607 V880 | 200.00*112.00*14.00*18.00 | 50CrVA | BLACK_OXIDE</x:v>
      </x:c>
    </x:row>
    <x:row r="3" ht="19.5" customHeight="1">
      <x:c r="A3" s="73" t="str">
        <x:v>产品选择</x:v>
      </x:c>
      <x:c r="B3" s="73"/>
      <x:c r="C3" s="79" t="str">
        <x:v>P607 V880 | 200.00*112.00*14.00*18.00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d（面积加权）：112.74 mm
[工程] 平坯 D（面积加权）：199.30 mm
[推荐·同材料旧卡插值] 平坯车加工 D：199.03 ⁰·⁰⁰₋₀·₁₀ mm
[推荐·同材料旧卡插值] 平坯车加工 d：113.07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H：21.38 mm（20.80～21.90；邻近规格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H0：18.00 mm
[批准] 成品 d：112.00 ⁺⁰·³⁵₀·₀₀ mm
[批准] 成品 D：200.00 ⁰·⁰⁰₋₀·₄₆ mm
[参考] 成品 t/t′：14.00 mm
[参考] F75：269700.00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4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P607 V880 | 200.00*112.00*14.00*18.00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607</x:v>
      </x:c>
      <x:c r="B2" s="18" t="str">
        <x:v>P607 V880 | 200.00*112.00*14.00*18.00 | 50CrVA | BLACK_OXIDE</x:v>
      </x:c>
      <x:c r="C2" s="18" t="str">
        <x:v>200.00*112.00*14.00*18.00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P607-DV2-P607-DV2-F3554-P607-DV2-20260824T045736622Z-V880-20260820161254-SV880-50CrVA-CF07-E2-PROCESS-PARAMETERS-R03-R04</x:v>
      </x:c>
      <x:c r="K2" s="18" t="n">
        <x:v>6</x:v>
      </x:c>
      <x:c r="L2" s="18" t="n">
        <x:v>9</x:v>
      </x:c>
      <x:c r="M2" s="18" t="n">
        <x:v>4</x:v>
      </x:c>
      <x:c r="N2" s="18" t="n">
        <x:v>7</x:v>
      </x:c>
      <x:c r="O2" s="18" t="str">
        <x:v>CF07-P607-V880-R04</x:v>
      </x:c>
      <x:c r="P2" s="18"/>
      <x:c r="Q2" s="18"/>
      <x:c r="R2" s="18" t="str">
        <x:v>JH-DS-P607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a62e333bf2441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P607 V880 | 200.00*112.00*14.00*18.00 | 50CrVA | BLACK_OXIDE|1</x:v>
      </x:c>
      <x:c r="B2" s="48" t="str">
        <x:v>P607 V880 | 200.00*112.00*14.00*18.00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P607 V880 | 200.00*112.00*14.00*18.00 | 50CrVA | BLACK_OXIDE|2</x:v>
      </x:c>
      <x:c r="B3" s="51" t="str">
        <x:v>P607 V880 | 200.00*112.00*14.00*18.00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P607 V880 | 200.00*112.00*14.00*18.00 | 50CrVA | BLACK_OXIDE|3</x:v>
      </x:c>
      <x:c r="B4" s="51" t="str">
        <x:v>P607 V880 | 200.00*112.00*14.00*18.00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d（面积加权）：112.74 mm
[工程] 平坯 D（面积加权）：199.30 mm
[推荐·同材料旧卡插值] 平坯车加工 D：199.03 ⁰·⁰⁰₋₀·₁₀ mm
[推荐·同材料旧卡插值] 平坯车加工 d：113.07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d（面积加权）：112.74 mm
[工程] 平坯 D（面积加权）：199.30 mm
[推荐·同材料旧卡插值] 平坯车加工 D：199.03 ⁰·⁰⁰₋₀·₁₀ mm
[推荐·同材料旧卡插值] 平坯车加工 d：113.07 ⁺⁰·¹⁰₀·₀₀ mm</x:v>
      </x:c>
    </x:row>
    <x:row r="5">
      <x:c r="A5" s="50" t="str">
        <x:v>P607 V880 | 200.00*112.00*14.00*18.00 | 50CrVA | BLACK_OXIDE|4</x:v>
      </x:c>
      <x:c r="B5" s="51" t="str">
        <x:v>P607 V880 | 200.00*112.00*14.00*18.00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t′：14.00 mm
[工程] 支承面宽度 b：1.50 mm
[工程] 过渡 R：2.50 mm</x:v>
      </x:c>
    </x:row>
    <x:row r="6">
      <x:c r="A6" s="50" t="str">
        <x:v>P607 V880 | 200.00*112.00*14.00*18.00 | 50CrVA | BLACK_OXIDE|5</x:v>
      </x:c>
      <x:c r="B6" s="51" t="str">
        <x:v>P607 V880 | 200.00*112.00*14.00*18.00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H：21.38 mm（20.80～21.90；邻近规格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H：21.38 mm（20.80～21.90；邻近规格 4 个；置信度低）</x:v>
      </x:c>
    </x:row>
    <x:row r="7">
      <x:c r="A7" s="50" t="str">
        <x:v>P607 V880 | 200.00*112.00*14.00*18.00 | 50CrVA | BLACK_OXIDE|6</x:v>
      </x:c>
      <x:c r="B7" s="51" t="str">
        <x:v>P607 V880 | 200.00*112.00*14.00*18.00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P607 V880 | 200.00*112.00*14.00*18.00 | 50CrVA | BLACK_OXIDE|7</x:v>
      </x:c>
      <x:c r="B8" s="51" t="str">
        <x:v>P607 V880 | 200.00*112.00*14.00*18.00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P607 V880 | 200.00*112.00*14.00*18.00 | 50CrVA | BLACK_OXIDE|8</x:v>
      </x:c>
      <x:c r="B9" s="51" t="str">
        <x:v>P607 V880 | 200.00*112.00*14.00*18.00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H0：18.00 mm
[批准] 强压次数：5.00 次
[待确认] 强压最低力：待聚辉确认</x:v>
      </x:c>
    </x:row>
    <x:row r="10">
      <x:c r="A10" s="50" t="str">
        <x:v>P607 V880 | 200.00*112.00*14.00*18.00 | 50CrVA | BLACK_OXIDE|9</x:v>
      </x:c>
      <x:c r="B10" s="51" t="str">
        <x:v>P607 V880 | 200.00*112.00*14.00*18.00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H0：18.00 mm
[批准] 成品 d：112.00 ⁺⁰·³⁵₀·₀₀ mm
[批准] 成品 D：200.00 ⁰·⁰⁰₋₀·₄₆ mm
[参考] 成品 t/t′：14.00 mm
[参考] F75：269700.00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H0：18.00 mm
[批准] 成品 d：112.00 ⁺⁰·³⁵₀·₀₀ mm
[批准] 成品 D：200.00 ⁰·⁰⁰₋₀·₄₆ mm
[参考] 成品 t/t′：14.00 mm
[参考] F75：269700.00 N</x:v>
      </x:c>
    </x:row>
    <x:row r="11">
      <x:c r="A11" s="50" t="str">
        <x:v>P607 V880 | 200.00*112.00*14.00*18.00 | 50CrVA | BLACK_OXIDE|10</x:v>
      </x:c>
      <x:c r="B11" s="51" t="str">
        <x:v>P607 V880 | 200.00*112.00*14.00*18.00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P607 V880 | 200.00*112.00*14.00*18.00 | 50CrVA | BLACK_OXIDE|11</x:v>
      </x:c>
      <x:c r="B12" s="54" t="str">
        <x:v>P607 V880 | 200.00*112.00*14.00*18.00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b34716e37b4e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607</x:v>
      </x:c>
      <x:c r="B2" s="48" t="str">
        <x:v>200.00*112.00*14.00*18.00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199.30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607</x:v>
      </x:c>
      <x:c r="B3" s="51" t="str">
        <x:v>200.00*112.00*14.00*18.00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112.74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607</x:v>
      </x:c>
      <x:c r="B4" s="51" t="str">
        <x:v>200.00*112.00*14.00*18.00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199.31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607</x:v>
      </x:c>
      <x:c r="B5" s="51" t="str">
        <x:v>200.00*112.00*14.00*18.00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112.74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607</x:v>
      </x:c>
      <x:c r="B6" s="54" t="str">
        <x:v>200.00*112.00*14.00*18.00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21.38 mm（20.80～21.90）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5cbcedf5fa44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607</x:v>
      </x:c>
      <x:c r="B2" s="48" t="str">
        <x:v>200.00*112.00*14.00*18.00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607</x:v>
      </x:c>
      <x:c r="B3" s="51" t="str">
        <x:v>200.00*112.00*14.00*18.00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607</x:v>
      </x:c>
      <x:c r="B4" s="51" t="str">
        <x:v>200.00*112.00*14.00*18.00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607</x:v>
      </x:c>
      <x:c r="B5" s="51" t="str">
        <x:v>200.00*112.00*14.00*18.00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607</x:v>
      </x:c>
      <x:c r="B6" s="51" t="str">
        <x:v>200.00*112.00*14.00*18.00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607</x:v>
      </x:c>
      <x:c r="B7" s="51" t="str">
        <x:v>200.00*112.00*14.00*18.00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607</x:v>
      </x:c>
      <x:c r="B8" s="51" t="str">
        <x:v>200.00*112.00*14.00*18.00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607</x:v>
      </x:c>
      <x:c r="B9" s="51" t="str">
        <x:v>200.00*112.00*14.00*18.00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607</x:v>
      </x:c>
      <x:c r="B10" s="51" t="str">
        <x:v>200.00*112.00*14.00*18.00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607</x:v>
      </x:c>
      <x:c r="B11" s="51" t="str">
        <x:v>200.00*112.00*14.00*18.00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607</x:v>
      </x:c>
      <x:c r="B12" s="51" t="str">
        <x:v>200.00*112.00*14.00*18.00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607</x:v>
      </x:c>
      <x:c r="B13" s="51" t="str">
        <x:v>200.00*112.00*14.00*18.00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607</x:v>
      </x:c>
      <x:c r="B14" s="51" t="str">
        <x:v>200.00*112.00*14.00*18.00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607</x:v>
      </x:c>
      <x:c r="B15" s="51" t="str">
        <x:v>200.00*112.00*14.00*18.00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607</x:v>
      </x:c>
      <x:c r="B16" s="51" t="str">
        <x:v>200.00*112.00*14.00*18.00</x:v>
      </x:c>
      <x:c r="C16" s="51" t="str">
        <x:v>LOW_ALLOY_QT_FORGED_RING</x:v>
      </x:c>
      <x:c r="D16" s="51" t="str">
        <x:v>50CrVA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607</x:v>
      </x:c>
      <x:c r="B17" s="51" t="str">
        <x:v>200.00*112.00*14.00*18.00</x:v>
      </x:c>
      <x:c r="C17" s="51" t="str">
        <x:v>LOW_ALLOY_QT_FORGED_RING</x:v>
      </x:c>
      <x:c r="D17" s="51" t="str">
        <x:v>50CrVA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607</x:v>
      </x:c>
      <x:c r="B18" s="51" t="str">
        <x:v>200.00*112.00*14.00*18.00</x:v>
      </x:c>
      <x:c r="C18" s="51" t="str">
        <x:v>LOW_ALLOY_QT_FORGED_RING</x:v>
      </x:c>
      <x:c r="D18" s="51" t="str">
        <x:v>50CrVA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607</x:v>
      </x:c>
      <x:c r="B19" s="51" t="str">
        <x:v>200.00*112.00*14.00*18.00</x:v>
      </x:c>
      <x:c r="C19" s="51" t="str">
        <x:v>LOW_ALLOY_QT_FORGED_RING</x:v>
      </x:c>
      <x:c r="D19" s="51" t="str">
        <x:v>50CrVA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607</x:v>
      </x:c>
      <x:c r="B20" s="51" t="str">
        <x:v>200.00*112.00*14.00*18.00</x:v>
      </x:c>
      <x:c r="C20" s="51" t="str">
        <x:v>LOW_ALLOY_QT_FORGED_RING</x:v>
      </x:c>
      <x:c r="D20" s="51" t="str">
        <x:v>50CrVA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607</x:v>
      </x:c>
      <x:c r="B21" s="54" t="str">
        <x:v>200.00*112.00*14.00*18.00</x:v>
      </x:c>
      <x:c r="C21" s="54" t="str">
        <x:v>LOW_ALLOY_QT_FORGED_RING</x:v>
      </x:c>
      <x:c r="D21" s="54" t="str">
        <x:v>50CrVA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6a307618ee4e2d"/>
  </x:tableParts>
</x:worksheet>
</file>