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886c1bb25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df313776bf8448b"/>
    <x:sheet xmlns:r="http://schemas.openxmlformats.org/officeDocument/2006/relationships" name="产品主数据" sheetId="2" r:id="R033d576ddfe14c54"/>
    <x:sheet xmlns:r="http://schemas.openxmlformats.org/officeDocument/2006/relationships" name="工序参数" sheetId="3" r:id="R412712231b954bee"/>
    <x:sheet xmlns:r="http://schemas.openxmlformats.org/officeDocument/2006/relationships" name="计算与旧卡对比" sheetId="4" r:id="Ra5d819302751412a"/>
    <x:sheet xmlns:r="http://schemas.openxmlformats.org/officeDocument/2006/relationships" name="数据缺口" sheetId="5" r:id="R13b1cc246a7347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154e442ab46db" /><Relationship Type="http://schemas.openxmlformats.org/officeDocument/2006/relationships/theme" Target="/xl/theme/theme1.xml" Id="Raf250ef108e74651" /><Relationship Type="http://schemas.openxmlformats.org/officeDocument/2006/relationships/sharedStrings" Target="/xl/sharedStrings.xml" Id="Rd5e1703cba154406" /><Relationship Type="http://schemas.openxmlformats.org/officeDocument/2006/relationships/worksheet" Target="/xl/worksheets/sheet1.xml" Id="R8df313776bf8448b" /><Relationship Type="http://schemas.openxmlformats.org/officeDocument/2006/relationships/worksheet" Target="/xl/worksheets/sheet2.xml" Id="R033d576ddfe14c54" /><Relationship Type="http://schemas.openxmlformats.org/officeDocument/2006/relationships/worksheet" Target="/xl/worksheets/sheet3.xml" Id="R412712231b954bee" /><Relationship Type="http://schemas.openxmlformats.org/officeDocument/2006/relationships/worksheet" Target="/xl/worksheets/sheet4.xml" Id="Ra5d819302751412a" /><Relationship Type="http://schemas.openxmlformats.org/officeDocument/2006/relationships/worksheet" Target="/xl/worksheets/sheet5.xml" Id="R13b1cc246a7347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f0929e029cf434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05072cf3e1240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073de30429340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0d5c33162a142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NO.：CF07-P613-V19946-R04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P613 V19946 | 250.00*127.00*8.60*17.40 | 60Si2MnA | PHOSPHATE_OIL</x:v>
      </x:c>
    </x:row>
    <x:row r="3" ht="19.5" customHeight="1">
      <x:c r="A3" s="73" t="str">
        <x:v>产品选择</x:v>
      </x:c>
      <x:c r="B3" s="73"/>
      <x:c r="C3" s="79" t="str">
        <x:v>P613 V19946 | 250.00*127.00*8.60*17.40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250.00*127.00*8.60*17.40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d：126.75 mm
[工程] 激光毛坯 D：250.41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d（面积加权）：127.25 ⁺⁰·⁴⁴₋₀·₀₄ mm
[工程] 平坯 D（面积加权）：249.91 ⁺⁰·⁰⁵₋₀·₅₁ mm
[推荐·同材料旧卡插值] 平坯车加工 D：249.50 ⁰·⁰⁰₋₀·₁₀ mm
[推荐·同材料旧卡插值] 平坯车加工 d：127.60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t′：8.60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H：20.37 mm（19.90～20.90；邻近规格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H0：17.40 ⁺⁰·³⁰₋₀·₃₀ mm
[批准] 强压次数：5.00 次
[工程] 强压最低力：≥226800.00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H0：17.40 ⁺⁰·³⁰₋₀·₃₀ mm
[批准] 成品 d：127.00 ⁺⁰·⁴⁰₀·₀₀ mm
[批准] 成品 D：250.00 ⁰·⁰⁰₋₀·₄₆ mm
[批准] 成品 t/t′：8.60 ⁺⁰·¹⁰₋₀·₁₀ mm
[工程] F75：113400.00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P613 V19946 | 250.00*127.00*8.60*17.40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613</x:v>
      </x:c>
      <x:c r="B2" s="18" t="str">
        <x:v>P613 V19946 | 250.00*127.00*8.60*17.40 | 60Si2MnA | PHOSPHATE_OIL</x:v>
      </x:c>
      <x:c r="C2" s="18" t="str">
        <x:v>250.00*127.00*8.60*17.40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P613-DV2-P613-DV2-F3566-P613-DV2-20260824T045736622Z-V19946-20260824125736-SV19946-60Si2MnA-CF07-E2-PROCESS-PARAMETERS-R03-R04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CF07-P613-V19946-R04</x:v>
      </x:c>
      <x:c r="P2" s="18"/>
      <x:c r="Q2" s="18"/>
      <x:c r="R2" s="18" t="str">
        <x:v>JH-DS-P613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f0929e029cf434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P613 V19946 | 250.00*127.00*8.60*17.40 | 60Si2MnA | PHOSPHATE_OIL|1</x:v>
      </x:c>
      <x:c r="B2" s="48" t="str">
        <x:v>P613 V19946 | 250.00*127.00*8.60*17.40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P613 V19946 | 250.00*127.00*8.60*17.40 | 60Si2MnA | PHOSPHATE_OIL|2</x:v>
      </x:c>
      <x:c r="B3" s="51" t="str">
        <x:v>P613 V19946 | 250.00*127.00*8.60*17.40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d：126.75 mm
[工程] 激光毛坯 D：250.41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d：126.75 mm
[工程] 激光毛坯 D：250.41 mm</x:v>
      </x:c>
    </x:row>
    <x:row r="4">
      <x:c r="A4" s="50" t="str">
        <x:v>P613 V19946 | 250.00*127.00*8.60*17.40 | 60Si2MnA | PHOSPHATE_OIL|3</x:v>
      </x:c>
      <x:c r="B4" s="51" t="str">
        <x:v>P613 V19946 | 250.00*127.00*8.60*17.40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d（面积加权）：127.25 ⁺⁰·⁴⁴₋₀·₀₄ mm
[工程] 平坯 D（面积加权）：249.91 ⁺⁰·⁰⁵₋₀·₅₁ mm
[推荐·同材料旧卡插值] 平坯车加工 D：249.50 ⁰·⁰⁰₋₀·₁₀ mm
[推荐·同材料旧卡插值] 平坯车加工 d：127.60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d（面积加权）：127.25 ⁺⁰·⁴⁴₋₀·₀₄ mm
[工程] 平坯 D（面积加权）：249.91 ⁺⁰·⁰⁵₋₀·₅₁ mm
[推荐·同材料旧卡插值] 平坯车加工 D：249.50 ⁰·⁰⁰₋₀·₁₀ mm
[推荐·同材料旧卡插值] 平坯车加工 d：127.60 ⁺⁰·¹⁰₀·₀₀ mm</x:v>
      </x:c>
    </x:row>
    <x:row r="5">
      <x:c r="A5" s="50" t="str">
        <x:v>P613 V19946 | 250.00*127.00*8.60*17.40 | 60Si2MnA | PHOSPHATE_OIL|4</x:v>
      </x:c>
      <x:c r="B5" s="51" t="str">
        <x:v>P613 V19946 | 250.00*127.00*8.60*17.40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t′：8.60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t′：8.60 mm
[工程] 支承面宽度 b：1.50 mm
[工程] 过渡 R：1.50 mm</x:v>
      </x:c>
    </x:row>
    <x:row r="6">
      <x:c r="A6" s="50" t="str">
        <x:v>P613 V19946 | 250.00*127.00*8.60*17.40 | 60Si2MnA | PHOSPHATE_OIL|5</x:v>
      </x:c>
      <x:c r="B6" s="51" t="str">
        <x:v>P613 V19946 | 250.00*127.00*8.60*17.40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H：20.37 mm（19.90～20.90；邻近规格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H：20.37 mm（19.90～20.90；邻近规格 4 个；置信度中）</x:v>
      </x:c>
    </x:row>
    <x:row r="7">
      <x:c r="A7" s="50" t="str">
        <x:v>P613 V19946 | 250.00*127.00*8.60*17.40 | 60Si2MnA | PHOSPHATE_OIL|6</x:v>
      </x:c>
      <x:c r="B7" s="51" t="str">
        <x:v>P613 V19946 | 250.00*127.00*8.60*17.40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P613 V19946 | 250.00*127.00*8.60*17.40 | 60Si2MnA | PHOSPHATE_OIL|7</x:v>
      </x:c>
      <x:c r="B8" s="51" t="str">
        <x:v>P613 V19946 | 250.00*127.00*8.60*17.40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P613 V19946 | 250.00*127.00*8.60*17.40 | 60Si2MnA | PHOSPHATE_OIL|8</x:v>
      </x:c>
      <x:c r="B9" s="51" t="str">
        <x:v>P613 V19946 | 250.00*127.00*8.60*17.40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H0：17.40 ⁺⁰·³⁰₋₀·₃₀ mm
[批准] 强压次数：5.00 次
[工程] 强压最低力：≥226800.00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H0：17.40 ⁺⁰·³⁰₋₀·₃₀ mm
[批准] 强压次数：5.00 次
[工程] 强压最低力：≥226800.00 N</x:v>
      </x:c>
    </x:row>
    <x:row r="10">
      <x:c r="A10" s="50" t="str">
        <x:v>P613 V19946 | 250.00*127.00*8.60*17.40 | 60Si2MnA | PHOSPHATE_OIL|9</x:v>
      </x:c>
      <x:c r="B10" s="51" t="str">
        <x:v>P613 V19946 | 250.00*127.00*8.60*17.40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H0：17.40 ⁺⁰·³⁰₋₀·₃₀ mm
[批准] 成品 d：127.00 ⁺⁰·⁴⁰₀·₀₀ mm
[批准] 成品 D：250.00 ⁰·⁰⁰₋₀·₄₆ mm
[批准] 成品 t/t′：8.60 ⁺⁰·¹⁰₋₀·₁₀ mm
[工程] F75：113400.00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H0：17.40 ⁺⁰·³⁰₋₀·₃₀ mm
[批准] 成品 d：127.00 ⁺⁰·⁴⁰₀·₀₀ mm
[批准] 成品 D：250.00 ⁰·⁰⁰₋₀·₄₆ mm
[批准] 成品 t/t′：8.60 ⁺⁰·¹⁰₋₀·₁₀ mm
[工程] F75：113400.00 ⁺⁵·⁰⁰₋₅·₀₀ N</x:v>
      </x:c>
    </x:row>
    <x:row r="11">
      <x:c r="A11" s="50" t="str">
        <x:v>P613 V19946 | 250.00*127.00*8.60*17.40 | 60Si2MnA | PHOSPHATE_OIL|10</x:v>
      </x:c>
      <x:c r="B11" s="51" t="str">
        <x:v>P613 V19946 | 250.00*127.00*8.60*17.40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P613 V19946 | 250.00*127.00*8.60*17.40 | 60Si2MnA | PHOSPHATE_OIL|11</x:v>
      </x:c>
      <x:c r="B12" s="54" t="str">
        <x:v>P613 V19946 | 250.00*127.00*8.60*17.40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05072cf3e1240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613</x:v>
      </x:c>
      <x:c r="B2" s="48" t="str">
        <x:v>250.00*127.00*8.60*17.40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249.91 ⁺⁰·⁰⁵₋₀·₅₁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613</x:v>
      </x:c>
      <x:c r="B3" s="51" t="str">
        <x:v>250.00*127.00*8.60*17.40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127.25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613</x:v>
      </x:c>
      <x:c r="B4" s="51" t="str">
        <x:v>250.00*127.00*8.60*17.40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249.91 ⁺⁰·⁰⁶₋₀·₅₁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613</x:v>
      </x:c>
      <x:c r="B5" s="51" t="str">
        <x:v>250.00*127.00*8.60*17.40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127.25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613</x:v>
      </x:c>
      <x:c r="B6" s="54" t="str">
        <x:v>250.00*127.00*8.60*17.40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20.37 mm（19.90～20.90）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073de30429340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613</x:v>
      </x:c>
      <x:c r="B2" s="48" t="str">
        <x:v>250.00*127.00*8.60*17.40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613</x:v>
      </x:c>
      <x:c r="B3" s="51" t="str">
        <x:v>250.00*127.00*8.60*17.40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613</x:v>
      </x:c>
      <x:c r="B4" s="51" t="str">
        <x:v>250.00*127.00*8.60*17.40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613</x:v>
      </x:c>
      <x:c r="B5" s="51" t="str">
        <x:v>250.00*127.00*8.60*17.40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613</x:v>
      </x:c>
      <x:c r="B6" s="51" t="str">
        <x:v>250.00*127.00*8.60*17.40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613</x:v>
      </x:c>
      <x:c r="B7" s="51" t="str">
        <x:v>250.00*127.00*8.60*17.40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613</x:v>
      </x:c>
      <x:c r="B8" s="51" t="str">
        <x:v>250.00*127.00*8.60*17.40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613</x:v>
      </x:c>
      <x:c r="B9" s="51" t="str">
        <x:v>250.00*127.00*8.60*17.40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613</x:v>
      </x:c>
      <x:c r="B10" s="51" t="str">
        <x:v>250.00*127.00*8.60*17.40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613</x:v>
      </x:c>
      <x:c r="B11" s="51" t="str">
        <x:v>250.00*127.00*8.60*17.40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613</x:v>
      </x:c>
      <x:c r="B12" s="51" t="str">
        <x:v>250.00*127.00*8.60*17.40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613</x:v>
      </x:c>
      <x:c r="B13" s="51" t="str">
        <x:v>250.00*127.00*8.60*17.40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613</x:v>
      </x:c>
      <x:c r="B14" s="54" t="str">
        <x:v>250.00*127.00*8.60*17.40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0d5c33162a1421c"/>
  </x:tableParts>
</x:worksheet>
</file>