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a31907e9a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8eded5540bb408a"/>
    <x:sheet xmlns:r="http://schemas.openxmlformats.org/officeDocument/2006/relationships" name="产品主数据" sheetId="2" r:id="Rebe2dd76df4d4984"/>
    <x:sheet xmlns:r="http://schemas.openxmlformats.org/officeDocument/2006/relationships" name="工序参数" sheetId="3" r:id="Re49e69da555f42d9"/>
    <x:sheet xmlns:r="http://schemas.openxmlformats.org/officeDocument/2006/relationships" name="计算与旧卡对比" sheetId="4" r:id="Rc491a5ac159a4a9f"/>
    <x:sheet xmlns:r="http://schemas.openxmlformats.org/officeDocument/2006/relationships" name="数据缺口" sheetId="5" r:id="R1a7001cbc5824ec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c47b34daa4154" /><Relationship Type="http://schemas.openxmlformats.org/officeDocument/2006/relationships/theme" Target="/xl/theme/theme1.xml" Id="Rc2ba0f8cd5ce4828" /><Relationship Type="http://schemas.openxmlformats.org/officeDocument/2006/relationships/sharedStrings" Target="/xl/sharedStrings.xml" Id="R219fc7941a514e45" /><Relationship Type="http://schemas.openxmlformats.org/officeDocument/2006/relationships/worksheet" Target="/xl/worksheets/sheet1.xml" Id="R48eded5540bb408a" /><Relationship Type="http://schemas.openxmlformats.org/officeDocument/2006/relationships/worksheet" Target="/xl/worksheets/sheet2.xml" Id="Rebe2dd76df4d4984" /><Relationship Type="http://schemas.openxmlformats.org/officeDocument/2006/relationships/worksheet" Target="/xl/worksheets/sheet3.xml" Id="Re49e69da555f42d9" /><Relationship Type="http://schemas.openxmlformats.org/officeDocument/2006/relationships/worksheet" Target="/xl/worksheets/sheet4.xml" Id="Rc491a5ac159a4a9f" /><Relationship Type="http://schemas.openxmlformats.org/officeDocument/2006/relationships/worksheet" Target="/xl/worksheets/sheet5.xml" Id="R1a7001cbc5824ec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f1bb8bc9a9045b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09953db222242f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f8c03670fdb431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e5c15afb88c406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NO.：CF07-P613-V900-R04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P613 V900 | 250.00*127.00*8.60*17.40 | 51CrV4 | PHOSPHATE_OIL</x:v>
      </x:c>
    </x:row>
    <x:row r="3" ht="19.5" customHeight="1">
      <x:c r="A3" s="73" t="str">
        <x:v>产品选择</x:v>
      </x:c>
      <x:c r="B3" s="73"/>
      <x:c r="C3" s="79" t="str">
        <x:v>P613 V900 | 250.00*127.00*8.60*17.40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250.00*127.00*8.60*17.40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d：126.75 mm
[工程] 激光毛坯 D：250.41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d（面积加权）：127.25 ⁺⁰·⁴⁴₋₀·₀₄ mm
[工程] 平坯 D（面积加权）：249.91 ⁺⁰·⁰⁵₋₀·₅₁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t′：8.60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H0：17.40 ⁺⁰·³⁰₋₀·₃₀ mm
[批准] 强压次数：5.00 次
[工程] 强压最低力：≥226800.00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H0：17.40 ⁺⁰·³⁰₋₀·₃₀ mm
[批准] 成品 d：127.00 ⁺⁰·⁴⁰₀·₀₀ mm
[批准] 成品 D：250.00 ⁰·⁰⁰₋₀·₄₆ mm
[批准] 成品 t/t′：8.60 ⁺⁰·¹⁰₋₀·₁₀ mm
[工程] F75：113400.00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P613 V900 | 250.00*127.00*8.60*17.40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613</x:v>
      </x:c>
      <x:c r="B2" s="18" t="str">
        <x:v>P613 V900 | 250.00*127.00*8.60*17.40 | 51CrV4 | PHOSPHATE_OIL</x:v>
      </x:c>
      <x:c r="C2" s="18" t="str">
        <x:v>250.00*127.00*8.60*17.40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P613-DV2-P613-DV2-F3566-P613-DV2-20260824T045736622Z-V900-20260820161254-SV900-51CrV4-CF07-E2-PROCESS-PARAMETERS-R03-R04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CF07-P613-V900-R04</x:v>
      </x:c>
      <x:c r="P2" s="18"/>
      <x:c r="Q2" s="18"/>
      <x:c r="R2" s="18" t="str">
        <x:v>JH-DS-P613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f1bb8bc9a9045b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P613 V900 | 250.00*127.00*8.60*17.40 | 51CrV4 | PHOSPHATE_OIL|1</x:v>
      </x:c>
      <x:c r="B2" s="48" t="str">
        <x:v>P613 V900 | 250.00*127.00*8.60*17.40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P613 V900 | 250.00*127.00*8.60*17.40 | 51CrV4 | PHOSPHATE_OIL|2</x:v>
      </x:c>
      <x:c r="B3" s="51" t="str">
        <x:v>P613 V900 | 250.00*127.00*8.60*17.40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d：126.75 mm
[工程] 激光毛坯 D：250.41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d：126.75 mm
[工程] 激光毛坯 D：250.41 mm</x:v>
      </x:c>
    </x:row>
    <x:row r="4">
      <x:c r="A4" s="50" t="str">
        <x:v>P613 V900 | 250.00*127.00*8.60*17.40 | 51CrV4 | PHOSPHATE_OIL|3</x:v>
      </x:c>
      <x:c r="B4" s="51" t="str">
        <x:v>P613 V900 | 250.00*127.00*8.60*17.40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d（面积加权）：127.25 ⁺⁰·⁴⁴₋₀·₀₄ mm
[工程] 平坯 D（面积加权）：249.91 ⁺⁰·⁰⁵₋₀·₅₁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d（面积加权）：127.25 ⁺⁰·⁴⁴₋₀·₀₄ mm
[工程] 平坯 D（面积加权）：249.91 ⁺⁰·⁰⁵₋₀·₅₁ mm
[参考·旧卡实绩] 平坯车加工 D/d：无同规格旧卡记录</x:v>
      </x:c>
    </x:row>
    <x:row r="5">
      <x:c r="A5" s="50" t="str">
        <x:v>P613 V900 | 250.00*127.00*8.60*17.40 | 51CrV4 | PHOSPHATE_OIL|4</x:v>
      </x:c>
      <x:c r="B5" s="51" t="str">
        <x:v>P613 V900 | 250.00*127.00*8.60*17.40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t′：8.60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t′：8.60 mm
[工程] 支承面宽度 b：1.50 mm
[工程] 过渡 R：1.50 mm</x:v>
      </x:c>
    </x:row>
    <x:row r="6">
      <x:c r="A6" s="50" t="str">
        <x:v>P613 V900 | 250.00*127.00*8.60*17.40 | 51CrV4 | PHOSPHATE_OIL|5</x:v>
      </x:c>
      <x:c r="B6" s="51" t="str">
        <x:v>P613 V900 | 250.00*127.00*8.60*17.40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P613 V900 | 250.00*127.00*8.60*17.40 | 51CrV4 | PHOSPHATE_OIL|6</x:v>
      </x:c>
      <x:c r="B7" s="51" t="str">
        <x:v>P613 V900 | 250.00*127.00*8.60*17.40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P613 V900 | 250.00*127.00*8.60*17.40 | 51CrV4 | PHOSPHATE_OIL|7</x:v>
      </x:c>
      <x:c r="B8" s="51" t="str">
        <x:v>P613 V900 | 250.00*127.00*8.60*17.40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P613 V900 | 250.00*127.00*8.60*17.40 | 51CrV4 | PHOSPHATE_OIL|8</x:v>
      </x:c>
      <x:c r="B9" s="51" t="str">
        <x:v>P613 V900 | 250.00*127.00*8.60*17.40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H0：17.40 ⁺⁰·³⁰₋₀·₃₀ mm
[批准] 强压次数：5.00 次
[工程] 强压最低力：≥226800.00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H0：17.40 ⁺⁰·³⁰₋₀·₃₀ mm
[批准] 强压次数：5.00 次
[工程] 强压最低力：≥226800.00 N</x:v>
      </x:c>
    </x:row>
    <x:row r="10">
      <x:c r="A10" s="50" t="str">
        <x:v>P613 V900 | 250.00*127.00*8.60*17.40 | 51CrV4 | PHOSPHATE_OIL|9</x:v>
      </x:c>
      <x:c r="B10" s="51" t="str">
        <x:v>P613 V900 | 250.00*127.00*8.60*17.40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H0：17.40 ⁺⁰·³⁰₋₀·₃₀ mm
[批准] 成品 d：127.00 ⁺⁰·⁴⁰₀·₀₀ mm
[批准] 成品 D：250.00 ⁰·⁰⁰₋₀·₄₆ mm
[批准] 成品 t/t′：8.60 ⁺⁰·¹⁰₋₀·₁₀ mm
[工程] F75：113400.00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H0：17.40 ⁺⁰·³⁰₋₀·₃₀ mm
[批准] 成品 d：127.00 ⁺⁰·⁴⁰₀·₀₀ mm
[批准] 成品 D：250.00 ⁰·⁰⁰₋₀·₄₆ mm
[批准] 成品 t/t′：8.60 ⁺⁰·¹⁰₋₀·₁₀ mm
[工程] F75：113400.00 ⁺⁵·⁰⁰₋₅·₀₀ N</x:v>
      </x:c>
    </x:row>
    <x:row r="11">
      <x:c r="A11" s="50" t="str">
        <x:v>P613 V900 | 250.00*127.00*8.60*17.40 | 51CrV4 | PHOSPHATE_OIL|10</x:v>
      </x:c>
      <x:c r="B11" s="51" t="str">
        <x:v>P613 V900 | 250.00*127.00*8.60*17.40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P613 V900 | 250.00*127.00*8.60*17.40 | 51CrV4 | PHOSPHATE_OIL|11</x:v>
      </x:c>
      <x:c r="B12" s="54" t="str">
        <x:v>P613 V900 | 250.00*127.00*8.60*17.40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09953db222242f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613</x:v>
      </x:c>
      <x:c r="B2" s="48" t="str">
        <x:v>250.00*127.00*8.60*17.40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249.91 ⁺⁰·⁰⁵₋₀·₅₁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613</x:v>
      </x:c>
      <x:c r="B3" s="51" t="str">
        <x:v>250.00*127.00*8.60*17.40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127.25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613</x:v>
      </x:c>
      <x:c r="B4" s="51" t="str">
        <x:v>250.00*127.00*8.60*17.40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249.91 ⁺⁰·⁰⁶₋₀·₅₁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613</x:v>
      </x:c>
      <x:c r="B5" s="51" t="str">
        <x:v>250.00*127.00*8.60*17.40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127.25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613</x:v>
      </x:c>
      <x:c r="B6" s="54" t="str">
        <x:v>250.00*127.00*8.60*17.40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f8c03670fdb431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613</x:v>
      </x:c>
      <x:c r="B2" s="48" t="str">
        <x:v>250.00*127.00*8.60*17.40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613</x:v>
      </x:c>
      <x:c r="B3" s="51" t="str">
        <x:v>250.00*127.00*8.60*17.40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613</x:v>
      </x:c>
      <x:c r="B4" s="51" t="str">
        <x:v>250.00*127.00*8.60*17.40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613</x:v>
      </x:c>
      <x:c r="B5" s="51" t="str">
        <x:v>250.00*127.00*8.60*17.40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613</x:v>
      </x:c>
      <x:c r="B6" s="51" t="str">
        <x:v>250.00*127.00*8.60*17.40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613</x:v>
      </x:c>
      <x:c r="B7" s="51" t="str">
        <x:v>250.00*127.00*8.60*17.40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613</x:v>
      </x:c>
      <x:c r="B8" s="51" t="str">
        <x:v>250.00*127.00*8.60*17.40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613</x:v>
      </x:c>
      <x:c r="B9" s="51" t="str">
        <x:v>250.00*127.00*8.60*17.40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613</x:v>
      </x:c>
      <x:c r="B10" s="51" t="str">
        <x:v>250.00*127.00*8.60*17.40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613</x:v>
      </x:c>
      <x:c r="B11" s="51" t="str">
        <x:v>250.00*127.00*8.60*17.40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613</x:v>
      </x:c>
      <x:c r="B12" s="51" t="str">
        <x:v>250.00*127.00*8.60*17.40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613</x:v>
      </x:c>
      <x:c r="B13" s="51" t="str">
        <x:v>250.00*127.00*8.60*17.40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613</x:v>
      </x:c>
      <x:c r="B14" s="54" t="str">
        <x:v>250.00*127.00*8.60*17.40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e5c15afb88c406e"/>
  </x:tableParts>
</x:worksheet>
</file>