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d9806b11d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ef5d2e94e44022"/>
    <x:sheet xmlns:r="http://schemas.openxmlformats.org/officeDocument/2006/relationships" name="产品主数据" sheetId="2" r:id="R5fa52ddacb034914"/>
    <x:sheet xmlns:r="http://schemas.openxmlformats.org/officeDocument/2006/relationships" name="工序参数" sheetId="3" r:id="R0a7844cec52d4cd0"/>
    <x:sheet xmlns:r="http://schemas.openxmlformats.org/officeDocument/2006/relationships" name="计算与旧卡对比" sheetId="4" r:id="R502c7f4dbbd24e19"/>
    <x:sheet xmlns:r="http://schemas.openxmlformats.org/officeDocument/2006/relationships" name="数据缺口" sheetId="5" r:id="R756bc473529345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6732737c94c9c" /><Relationship Type="http://schemas.openxmlformats.org/officeDocument/2006/relationships/theme" Target="/xl/theme/theme1.xml" Id="Rf4861f99197d4a69" /><Relationship Type="http://schemas.openxmlformats.org/officeDocument/2006/relationships/sharedStrings" Target="/xl/sharedStrings.xml" Id="R6916e8fcc76a40cb" /><Relationship Type="http://schemas.openxmlformats.org/officeDocument/2006/relationships/worksheet" Target="/xl/worksheets/sheet1.xml" Id="R04ef5d2e94e44022" /><Relationship Type="http://schemas.openxmlformats.org/officeDocument/2006/relationships/worksheet" Target="/xl/worksheets/sheet2.xml" Id="R5fa52ddacb034914" /><Relationship Type="http://schemas.openxmlformats.org/officeDocument/2006/relationships/worksheet" Target="/xl/worksheets/sheet3.xml" Id="R0a7844cec52d4cd0" /><Relationship Type="http://schemas.openxmlformats.org/officeDocument/2006/relationships/worksheet" Target="/xl/worksheets/sheet4.xml" Id="R502c7f4dbbd24e19" /><Relationship Type="http://schemas.openxmlformats.org/officeDocument/2006/relationships/worksheet" Target="/xl/worksheets/sheet5.xml" Id="R756bc4735293451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90f9d3b90ee416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4d69daebcf48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5d24aa8bd4246c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e39ca58b934d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NO.：CF07-P614-V903-R04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P614 V903 | 250.00*127.00*9.90*18.00 | 51CrV4 | PHOSPHATE_OIL</x:v>
      </x:c>
    </x:row>
    <x:row r="3" ht="19.5" customHeight="1">
      <x:c r="A3" s="73" t="str">
        <x:v>产品选择</x:v>
      </x:c>
      <x:c r="B3" s="73"/>
      <x:c r="C3" s="79" t="str">
        <x:v>P614 V903 | 250.00*127.00*9.90*18.00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250.00*127.00*9.90*18.00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d（面积加权）：127.46 ⁺⁰·⁴²₋₀·₀₃ mm
[工程] 平坯 D（面积加权）：249.68 ⁺⁰·⁰³₋₀·₅₀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t′：9.90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[工程] 强压最低力：≥296200.00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d：127.00 ⁺⁰·⁴⁰₀·₀₀ mm
[批准] 成品 D：250.00 ⁰·⁰⁰₋₀·₄₆ mm
[批准] 成品 t/t′：9.90 ⁺⁰·¹⁰₋₀·₁₀ mm
[工程] F75：148100.00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P614 V903 | 250.00*127.00*9.90*18.00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614</x:v>
      </x:c>
      <x:c r="B2" s="18" t="str">
        <x:v>P614 V903 | 250.00*127.00*9.90*18.00 | 51CrV4 | PHOSPHATE_OIL</x:v>
      </x:c>
      <x:c r="C2" s="18" t="str">
        <x:v>250.00*127.00*9.90*18.00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P614-DV2-P614-DV2-F3568-P614-DV2-20260824T045736622Z-V903-20260820161254-SV903-51CrV4-CF07-E2-PROCESS-PARAMETERS-R03-R04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CF07-P614-V903-R04</x:v>
      </x:c>
      <x:c r="P2" s="18"/>
      <x:c r="Q2" s="18"/>
      <x:c r="R2" s="18" t="str">
        <x:v>JH-DS-P614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90f9d3b90ee416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P614 V903 | 250.00*127.00*9.90*18.00 | 51CrV4 | PHOSPHATE_OIL|1</x:v>
      </x:c>
      <x:c r="B2" s="48" t="str">
        <x:v>P614 V903 | 250.00*127.00*9.90*18.00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P614 V903 | 250.00*127.00*9.90*18.00 | 51CrV4 | PHOSPHATE_OIL|2</x:v>
      </x:c>
      <x:c r="B3" s="51" t="str">
        <x:v>P614 V903 | 250.00*127.00*9.90*18.00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P614 V903 | 250.00*127.00*9.90*18.00 | 51CrV4 | PHOSPHATE_OIL|3</x:v>
      </x:c>
      <x:c r="B4" s="51" t="str">
        <x:v>P614 V903 | 250.00*127.00*9.90*18.00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d（面积加权）：127.46 ⁺⁰·⁴²₋₀·₀₃ mm
[工程] 平坯 D（面积加权）：249.68 ⁺⁰·⁰³₋₀·₅₀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d（面积加权）：127.46 ⁺⁰·⁴²₋₀·₀₃ mm
[工程] 平坯 D（面积加权）：249.68 ⁺⁰·⁰³₋₀·₅₀ mm
[参考·旧卡实绩] 平坯车加工 D/d：无同规格旧卡记录</x:v>
      </x:c>
    </x:row>
    <x:row r="5">
      <x:c r="A5" s="50" t="str">
        <x:v>P614 V903 | 250.00*127.00*9.90*18.00 | 51CrV4 | PHOSPHATE_OIL|4</x:v>
      </x:c>
      <x:c r="B5" s="51" t="str">
        <x:v>P614 V903 | 250.00*127.00*9.90*18.00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t′：9.90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t′：9.90 mm
[工程] 支承面宽度 b：1.50 mm
[工程] 过渡 R：1.50 mm</x:v>
      </x:c>
    </x:row>
    <x:row r="6">
      <x:c r="A6" s="50" t="str">
        <x:v>P614 V903 | 250.00*127.00*9.90*18.00 | 51CrV4 | PHOSPHATE_OIL|5</x:v>
      </x:c>
      <x:c r="B6" s="51" t="str">
        <x:v>P614 V903 | 250.00*127.00*9.90*18.00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P614 V903 | 250.00*127.00*9.90*18.00 | 51CrV4 | PHOSPHATE_OIL|6</x:v>
      </x:c>
      <x:c r="B7" s="51" t="str">
        <x:v>P614 V903 | 250.00*127.00*9.90*18.00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P614 V903 | 250.00*127.00*9.90*18.00 | 51CrV4 | PHOSPHATE_OIL|7</x:v>
      </x:c>
      <x:c r="B8" s="51" t="str">
        <x:v>P614 V903 | 250.00*127.00*9.90*18.00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P614 V903 | 250.00*127.00*9.90*18.00 | 51CrV4 | PHOSPHATE_OIL|8</x:v>
      </x:c>
      <x:c r="B9" s="51" t="str">
        <x:v>P614 V903 | 250.00*127.00*9.90*18.00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[工程] 强压最低力：≥296200.00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[工程] 强压最低力：≥296200.00 N</x:v>
      </x:c>
    </x:row>
    <x:row r="10">
      <x:c r="A10" s="50" t="str">
        <x:v>P614 V903 | 250.00*127.00*9.90*18.00 | 51CrV4 | PHOSPHATE_OIL|9</x:v>
      </x:c>
      <x:c r="B10" s="51" t="str">
        <x:v>P614 V903 | 250.00*127.00*9.90*18.00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d：127.00 ⁺⁰·⁴⁰₀·₀₀ mm
[批准] 成品 D：250.00 ⁰·⁰⁰₋₀·₄₆ mm
[批准] 成品 t/t′：9.90 ⁺⁰·¹⁰₋₀·₁₀ mm
[工程] F75：148100.00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d：127.00 ⁺⁰·⁴⁰₀·₀₀ mm
[批准] 成品 D：250.00 ⁰·⁰⁰₋₀·₄₆ mm
[批准] 成品 t/t′：9.90 ⁺⁰·¹⁰₋₀·₁₀ mm
[工程] F75：148100.00 ⁺⁵·⁰⁰₋₅·₀₀ N</x:v>
      </x:c>
    </x:row>
    <x:row r="11">
      <x:c r="A11" s="50" t="str">
        <x:v>P614 V903 | 250.00*127.00*9.90*18.00 | 51CrV4 | PHOSPHATE_OIL|10</x:v>
      </x:c>
      <x:c r="B11" s="51" t="str">
        <x:v>P614 V903 | 250.00*127.00*9.90*18.00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P614 V903 | 250.00*127.00*9.90*18.00 | 51CrV4 | PHOSPHATE_OIL|11</x:v>
      </x:c>
      <x:c r="B12" s="54" t="str">
        <x:v>P614 V903 | 250.00*127.00*9.90*18.00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d4d69daebcf48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614</x:v>
      </x:c>
      <x:c r="B2" s="48" t="str">
        <x:v>250.00*127.00*9.90*18.00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249.68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614</x:v>
      </x:c>
      <x:c r="B3" s="51" t="str">
        <x:v>250.00*127.00*9.90*18.00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127.46 ⁺⁰·⁴²₋₀·₀₃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614</x:v>
      </x:c>
      <x:c r="B4" s="51" t="str">
        <x:v>250.00*127.00*9.90*18.00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249.68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614</x:v>
      </x:c>
      <x:c r="B5" s="51" t="str">
        <x:v>250.00*127.00*9.90*18.00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127.46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614</x:v>
      </x:c>
      <x:c r="B6" s="54" t="str">
        <x:v>250.00*127.00*9.90*18.00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5d24aa8bd4246c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614</x:v>
      </x:c>
      <x:c r="B2" s="48" t="str">
        <x:v>250.00*127.00*9.90*18.00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614</x:v>
      </x:c>
      <x:c r="B3" s="51" t="str">
        <x:v>250.00*127.00*9.90*18.00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614</x:v>
      </x:c>
      <x:c r="B4" s="51" t="str">
        <x:v>250.00*127.00*9.90*18.00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614</x:v>
      </x:c>
      <x:c r="B5" s="51" t="str">
        <x:v>250.00*127.00*9.90*18.00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614</x:v>
      </x:c>
      <x:c r="B6" s="51" t="str">
        <x:v>250.00*127.00*9.90*18.00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614</x:v>
      </x:c>
      <x:c r="B7" s="51" t="str">
        <x:v>250.00*127.00*9.90*18.00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614</x:v>
      </x:c>
      <x:c r="B8" s="51" t="str">
        <x:v>250.00*127.00*9.90*18.00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614</x:v>
      </x:c>
      <x:c r="B9" s="51" t="str">
        <x:v>250.00*127.00*9.90*18.00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614</x:v>
      </x:c>
      <x:c r="B10" s="51" t="str">
        <x:v>250.00*127.00*9.90*18.00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614</x:v>
      </x:c>
      <x:c r="B11" s="51" t="str">
        <x:v>250.00*127.00*9.90*18.00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614</x:v>
      </x:c>
      <x:c r="B12" s="51" t="str">
        <x:v>250.00*127.00*9.90*18.00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614</x:v>
      </x:c>
      <x:c r="B13" s="51" t="str">
        <x:v>250.00*127.00*9.90*18.00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614</x:v>
      </x:c>
      <x:c r="B14" s="54" t="str">
        <x:v>250.00*127.00*9.90*18.00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4e39ca58b934d11"/>
  </x:tableParts>
</x:worksheet>
</file>