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ea3046bb284a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c44429eee994c7c"/>
    <x:sheet xmlns:r="http://schemas.openxmlformats.org/officeDocument/2006/relationships" name="产品主数据" sheetId="2" r:id="R439b8d853e03418f"/>
    <x:sheet xmlns:r="http://schemas.openxmlformats.org/officeDocument/2006/relationships" name="工序参数" sheetId="3" r:id="R2cc7f08b0a734baa"/>
    <x:sheet xmlns:r="http://schemas.openxmlformats.org/officeDocument/2006/relationships" name="计算与旧卡对比" sheetId="4" r:id="Ra382b6f447894e2a"/>
    <x:sheet xmlns:r="http://schemas.openxmlformats.org/officeDocument/2006/relationships" name="数据缺口" sheetId="5" r:id="Rdad7c01f7ee443d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7d1bd81b5c44a5" /><Relationship Type="http://schemas.openxmlformats.org/officeDocument/2006/relationships/theme" Target="/xl/theme/theme1.xml" Id="Re23448ef53c04b45" /><Relationship Type="http://schemas.openxmlformats.org/officeDocument/2006/relationships/sharedStrings" Target="/xl/sharedStrings.xml" Id="R5a7b185b8be34fc9" /><Relationship Type="http://schemas.openxmlformats.org/officeDocument/2006/relationships/worksheet" Target="/xl/worksheets/sheet1.xml" Id="Rfc44429eee994c7c" /><Relationship Type="http://schemas.openxmlformats.org/officeDocument/2006/relationships/worksheet" Target="/xl/worksheets/sheet2.xml" Id="R439b8d853e03418f" /><Relationship Type="http://schemas.openxmlformats.org/officeDocument/2006/relationships/worksheet" Target="/xl/worksheets/sheet3.xml" Id="R2cc7f08b0a734baa" /><Relationship Type="http://schemas.openxmlformats.org/officeDocument/2006/relationships/worksheet" Target="/xl/worksheets/sheet4.xml" Id="Ra382b6f447894e2a" /><Relationship Type="http://schemas.openxmlformats.org/officeDocument/2006/relationships/worksheet" Target="/xl/worksheets/sheet5.xml" Id="Rdad7c01f7ee443d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fa0c5aa7e69456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4793d433adf42e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268e1d7e6984c4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dfe1709fa854b0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NO.：CF07-P616-V907-R04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P616 V907 | 250.00*127.00*12.20*19.60 | 50CrVA | BLACK_OXIDE</x:v>
      </x:c>
    </x:row>
    <x:row r="3" ht="19.5" customHeight="1">
      <x:c r="A3" s="73" t="str">
        <x:v>产品选择</x:v>
      </x:c>
      <x:c r="B3" s="73"/>
      <x:c r="C3" s="79" t="str">
        <x:v>P616 V907 | 250.00*127.00*12.20*19.60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250.00*127.00*12.20*19.60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JH-DS-P616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材料：50CrVA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d（面积加权）：127.64 ⁺⁰·⁴³₋₀·₀₂ mm
[工程] 平坯 D（面积加权）：249.47 ⁺⁰·⁰²₋₀·₄₈ mm
[推荐·同材料旧卡插值] 平坯车加工 D：249.17 ⁰·⁰⁰₋₀·₁₀ mm
[推荐·同材料旧卡插值] 平坯车加工 d：127.95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t′：12.20 mm
[工程] 支承面宽度 b：1.50 mm
[工程] 过渡 R：2.00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H：23.06 mm（22.20～23.50；邻近规格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淬火后硬度：≥59.00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旧卡执行最终硬度：44.00～47.00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H0：19.60 ⁺⁰·³⁰₋₀·₃₀ mm
[批准] 强压次数：5.00 次
[工程] 强压最低力：≥476600.00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H0：19.60 ⁺⁰·³⁰₋₀·₃₀ mm
[批准] 成品 d：127.00 ⁺⁰·⁴⁰₀·₀₀ mm
[批准] 成品 D：250.00 ⁰·⁰⁰₋₀·₄₆ mm
[批准] 成品 t/t′：12.20 ⁺⁰·¹⁰₋₀·₁₀ mm
[工程] F75：238300.00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P616 V907 | 250.00*127.00*12.20*19.60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616</x:v>
      </x:c>
      <x:c r="B2" s="18" t="str">
        <x:v>P616 V907 | 250.00*127.00*12.20*19.60 | 50CrVA | BLACK_OXIDE</x:v>
      </x:c>
      <x:c r="C2" s="18" t="str">
        <x:v>250.00*127.00*12.20*19.60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P616-DV2-P616-DV2-F3572-P616-DV2-20260824T045736622Z-V907-20260820161254-SV907-50CrVA-CF07-E2-PROCESS-PARAMETERS-R03-R04</x:v>
      </x:c>
      <x:c r="K2" s="18" t="n">
        <x:v>10</x:v>
      </x:c>
      <x:c r="L2" s="18" t="n">
        <x:v>10</x:v>
      </x:c>
      <x:c r="M2" s="18" t="n">
        <x:v>0</x:v>
      </x:c>
      <x:c r="N2" s="18" t="n">
        <x:v>6</x:v>
      </x:c>
      <x:c r="O2" s="18" t="str">
        <x:v>CF07-P616-V907-R04</x:v>
      </x:c>
      <x:c r="P2" s="18"/>
      <x:c r="Q2" s="18"/>
      <x:c r="R2" s="18" t="str">
        <x:v>JH-DS-P616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4fa0c5aa7e69456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P616 V907 | 250.00*127.00*12.20*19.60 | 50CrVA | BLACK_OXIDE|1</x:v>
      </x:c>
      <x:c r="B2" s="48" t="str">
        <x:v>P616 V907 | 250.00*127.00*12.20*19.60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P616 V907 | 250.00*127.00*12.20*19.60 | 50CrVA | BLACK_OXIDE|2</x:v>
      </x:c>
      <x:c r="B3" s="51" t="str">
        <x:v>P616 V907 | 250.00*127.00*12.20*19.60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P616 V907 | 250.00*127.00*12.20*19.60 | 50CrVA | BLACK_OXIDE|3</x:v>
      </x:c>
      <x:c r="B4" s="51" t="str">
        <x:v>P616 V907 | 250.00*127.00*12.20*19.60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d（面积加权）：127.64 ⁺⁰·⁴³₋₀·₀₂ mm
[工程] 平坯 D（面积加权）：249.47 ⁺⁰·⁰²₋₀·₄₈ mm
[推荐·同材料旧卡插值] 平坯车加工 D：249.17 ⁰·⁰⁰₋₀·₁₀ mm
[推荐·同材料旧卡插值] 平坯车加工 d：127.95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d（面积加权）：127.64 ⁺⁰·⁴³₋₀·₀₂ mm
[工程] 平坯 D（面积加权）：249.47 ⁺⁰·⁰²₋₀·₄₈ mm
[推荐·同材料旧卡插值] 平坯车加工 D：249.17 ⁰·⁰⁰₋₀·₁₀ mm
[推荐·同材料旧卡插值] 平坯车加工 d：127.95 ⁺⁰·¹⁰₀·₀₀ mm</x:v>
      </x:c>
    </x:row>
    <x:row r="5">
      <x:c r="A5" s="50" t="str">
        <x:v>P616 V907 | 250.00*127.00*12.20*19.60 | 50CrVA | BLACK_OXIDE|4</x:v>
      </x:c>
      <x:c r="B5" s="51" t="str">
        <x:v>P616 V907 | 250.00*127.00*12.20*19.60 | 50CrVA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t′：12.20 mm
[工程] 支承面宽度 b：1.50 mm
[工程] 过渡 R：2.00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t′：12.20 mm
[工程] 支承面宽度 b：1.50 mm
[工程] 过渡 R：2.00 mm</x:v>
      </x:c>
    </x:row>
    <x:row r="6">
      <x:c r="A6" s="50" t="str">
        <x:v>P616 V907 | 250.00*127.00*12.20*19.60 | 50CrVA | BLACK_OXIDE|5</x:v>
      </x:c>
      <x:c r="B6" s="51" t="str">
        <x:v>P616 V907 | 250.00*127.00*12.20*19.60 | 50CrVA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H：23.06 mm（22.20～23.50；邻近规格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H：23.06 mm（22.20～23.50；邻近规格 4 个；置信度低）</x:v>
      </x:c>
    </x:row>
    <x:row r="7">
      <x:c r="A7" s="50" t="str">
        <x:v>P616 V907 | 250.00*127.00*12.20*19.60 | 50CrVA | BLACK_OXIDE|6</x:v>
      </x:c>
      <x:c r="B7" s="51" t="str">
        <x:v>P616 V907 | 250.00*127.00*12.20*19.60 | 50CrVA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淬火后硬度：≥59.00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旧卡执行最终硬度：44.00～47.00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淬火后硬度：≥59.00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旧卡执行最终硬度：44.00～47.00 HRC</x:v>
      </x:c>
    </x:row>
    <x:row r="8">
      <x:c r="A8" s="50" t="str">
        <x:v>P616 V907 | 250.00*127.00*12.20*19.60 | 50CrVA | BLACK_OXIDE|7</x:v>
      </x:c>
      <x:c r="B8" s="51" t="str">
        <x:v>P616 V907 | 250.00*127.00*12.20*19.60 | 50CrVA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R：2.00 mm</x:v>
      </x:c>
    </x:row>
    <x:row r="9">
      <x:c r="A9" s="50" t="str">
        <x:v>P616 V907 | 250.00*127.00*12.20*19.60 | 50CrVA | BLACK_OXIDE|8</x:v>
      </x:c>
      <x:c r="B9" s="51" t="str">
        <x:v>P616 V907 | 250.00*127.00*12.20*19.60 | 50CrVA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H0：19.60 ⁺⁰·³⁰₋₀·₃₀ mm
[批准] 强压次数：5.00 次
[工程] 强压最低力：≥476600.00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H0：19.60 ⁺⁰·³⁰₋₀·₃₀ mm
[批准] 强压次数：5.00 次
[工程] 强压最低力：≥476600.00 N</x:v>
      </x:c>
    </x:row>
    <x:row r="10">
      <x:c r="A10" s="50" t="str">
        <x:v>P616 V907 | 250.00*127.00*12.20*19.60 | 50CrVA | BLACK_OXIDE|9</x:v>
      </x:c>
      <x:c r="B10" s="51" t="str">
        <x:v>P616 V907 | 250.00*127.00*12.20*19.60 | 50CrVA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H0：19.60 ⁺⁰·³⁰₋₀·₃₀ mm
[批准] 成品 d：127.00 ⁺⁰·⁴⁰₀·₀₀ mm
[批准] 成品 D：250.00 ⁰·⁰⁰₋₀·₄₆ mm
[批准] 成品 t/t′：12.20 ⁺⁰·¹⁰₋₀·₁₀ mm
[工程] F75：238300.00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H0：19.60 ⁺⁰·³⁰₋₀·₃₀ mm
[批准] 成品 d：127.00 ⁺⁰·⁴⁰₀·₀₀ mm
[批准] 成品 D：250.00 ⁰·⁰⁰₋₀·₄₆ mm
[批准] 成品 t/t′：12.20 ⁺⁰·¹⁰₋₀·₁₀ mm
[工程] F75：238300.00 ⁺⁵·⁰⁰₋₅·₀₀ N</x:v>
      </x:c>
    </x:row>
    <x:row r="11">
      <x:c r="A11" s="50" t="str">
        <x:v>P616 V907 | 250.00*127.00*12.20*19.60 | 50CrVA | BLACK_OXIDE|10</x:v>
      </x:c>
      <x:c r="B11" s="51" t="str">
        <x:v>P616 V907 | 250.00*127.00*12.20*19.60 | 50CrVA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P616 V907 | 250.00*127.00*12.20*19.60 | 50CrVA | BLACK_OXIDE|11</x:v>
      </x:c>
      <x:c r="B12" s="54" t="str">
        <x:v>P616 V907 | 250.00*127.00*12.20*19.60 | 50CrVA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4793d433adf42e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616</x:v>
      </x:c>
      <x:c r="B2" s="48" t="str">
        <x:v>250.00*127.00*12.20*19.60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249.47 ⁺⁰·⁰²₋₀·₄₈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616</x:v>
      </x:c>
      <x:c r="B3" s="51" t="str">
        <x:v>250.00*127.00*12.20*19.60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127.64 ⁺⁰·⁴³₋₀·₀₂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616</x:v>
      </x:c>
      <x:c r="B4" s="51" t="str">
        <x:v>250.00*127.00*12.20*19.60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249.48 ⁺⁰·⁰²₋₀·₄₉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616</x:v>
      </x:c>
      <x:c r="B5" s="51" t="str">
        <x:v>250.00*127.00*12.20*19.60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127.64 ⁺⁰·⁴³₋₀·₀₂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616</x:v>
      </x:c>
      <x:c r="B6" s="54" t="str">
        <x:v>250.00*127.00*12.20*19.60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23.06 mm（22.20～23.50）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268e1d7e6984c4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616</x:v>
      </x:c>
      <x:c r="B2" s="48" t="str">
        <x:v>250.00*127.00*12.20*19.60</x:v>
      </x:c>
      <x:c r="C2" s="48" t="str">
        <x:v>LOW_ALLOY_QT_FORGED_RING</x:v>
      </x:c>
      <x:c r="D2" s="48" t="str">
        <x:v>50CrVA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616</x:v>
      </x:c>
      <x:c r="B3" s="51" t="str">
        <x:v>250.00*127.00*12.20*19.60</x:v>
      </x:c>
      <x:c r="C3" s="51" t="str">
        <x:v>LOW_ALLOY_QT_FORGED_RING</x:v>
      </x:c>
      <x:c r="D3" s="51" t="str">
        <x:v>50CrVA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616</x:v>
      </x:c>
      <x:c r="B4" s="51" t="str">
        <x:v>250.00*127.00*12.20*19.60</x:v>
      </x:c>
      <x:c r="C4" s="51" t="str">
        <x:v>LOW_ALLOY_QT_FORGED_RING</x:v>
      </x:c>
      <x:c r="D4" s="51" t="str">
        <x:v>50CrVA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616</x:v>
      </x:c>
      <x:c r="B5" s="51" t="str">
        <x:v>250.00*127.00*12.20*19.60</x:v>
      </x:c>
      <x:c r="C5" s="51" t="str">
        <x:v>LOW_ALLOY_QT_FORGED_RING</x:v>
      </x:c>
      <x:c r="D5" s="51" t="str">
        <x:v>50CrVA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616</x:v>
      </x:c>
      <x:c r="B6" s="51" t="str">
        <x:v>250.00*127.00*12.20*19.60</x:v>
      </x:c>
      <x:c r="C6" s="51" t="str">
        <x:v>LOW_ALLOY_QT_FORGED_RING</x:v>
      </x:c>
      <x:c r="D6" s="51" t="str">
        <x:v>50CrVA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616</x:v>
      </x:c>
      <x:c r="B7" s="51" t="str">
        <x:v>250.00*127.00*12.20*19.60</x:v>
      </x:c>
      <x:c r="C7" s="51" t="str">
        <x:v>LOW_ALLOY_QT_FORGED_RING</x:v>
      </x:c>
      <x:c r="D7" s="51" t="str">
        <x:v>50CrVA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616</x:v>
      </x:c>
      <x:c r="B8" s="51" t="str">
        <x:v>250.00*127.00*12.20*19.60</x:v>
      </x:c>
      <x:c r="C8" s="51" t="str">
        <x:v>LOW_ALLOY_QT_FORGED_RING</x:v>
      </x:c>
      <x:c r="D8" s="51" t="str">
        <x:v>50CrVA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616</x:v>
      </x:c>
      <x:c r="B9" s="51" t="str">
        <x:v>250.00*127.00*12.20*19.60</x:v>
      </x:c>
      <x:c r="C9" s="51" t="str">
        <x:v>LOW_ALLOY_QT_FORGED_RING</x:v>
      </x:c>
      <x:c r="D9" s="51" t="str">
        <x:v>50CrVA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616</x:v>
      </x:c>
      <x:c r="B10" s="51" t="str">
        <x:v>250.00*127.00*12.20*19.60</x:v>
      </x:c>
      <x:c r="C10" s="51" t="str">
        <x:v>LOW_ALLOY_QT_FORGED_RING</x:v>
      </x:c>
      <x:c r="D10" s="51" t="str">
        <x:v>50CrVA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616</x:v>
      </x:c>
      <x:c r="B11" s="51" t="str">
        <x:v>250.00*127.00*12.20*19.60</x:v>
      </x:c>
      <x:c r="C11" s="51" t="str">
        <x:v>LOW_ALLOY_QT_FORGED_RING</x:v>
      </x:c>
      <x:c r="D11" s="51" t="str">
        <x:v>50CrVA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616</x:v>
      </x:c>
      <x:c r="B12" s="51" t="str">
        <x:v>250.00*127.00*12.20*19.60</x:v>
      </x:c>
      <x:c r="C12" s="51" t="str">
        <x:v>LOW_ALLOY_QT_FORGED_RING</x:v>
      </x:c>
      <x:c r="D12" s="51" t="str">
        <x:v>50CrVA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616</x:v>
      </x:c>
      <x:c r="B13" s="51" t="str">
        <x:v>250.00*127.00*12.20*19.60</x:v>
      </x:c>
      <x:c r="C13" s="51" t="str">
        <x:v>LOW_ALLOY_QT_FORGED_RING</x:v>
      </x:c>
      <x:c r="D13" s="51" t="str">
        <x:v>50CrVA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616</x:v>
      </x:c>
      <x:c r="B14" s="54" t="str">
        <x:v>250.00*127.00*12.20*19.60</x:v>
      </x:c>
      <x:c r="C14" s="54" t="str">
        <x:v>LOW_ALLOY_QT_FORGED_RING</x:v>
      </x:c>
      <x:c r="D14" s="54" t="str">
        <x:v>50CrVA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dfe1709fa854b04"/>
  </x:tableParts>
</x:worksheet>
</file>