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7215e92d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e5dd3b35534147"/>
    <x:sheet xmlns:r="http://schemas.openxmlformats.org/officeDocument/2006/relationships" name="产品主数据" sheetId="2" r:id="R351e5267083f4dd0"/>
    <x:sheet xmlns:r="http://schemas.openxmlformats.org/officeDocument/2006/relationships" name="工序参数" sheetId="3" r:id="R7f25a70913014b6e"/>
    <x:sheet xmlns:r="http://schemas.openxmlformats.org/officeDocument/2006/relationships" name="计算与旧卡对比" sheetId="4" r:id="R95b671ab9a3745ab"/>
    <x:sheet xmlns:r="http://schemas.openxmlformats.org/officeDocument/2006/relationships" name="数据缺口" sheetId="5" r:id="R0ca6e5f602fb4c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2f06bdff4f02" /><Relationship Type="http://schemas.openxmlformats.org/officeDocument/2006/relationships/theme" Target="/xl/theme/theme1.xml" Id="Rc67d0a459270480e" /><Relationship Type="http://schemas.openxmlformats.org/officeDocument/2006/relationships/sharedStrings" Target="/xl/sharedStrings.xml" Id="R649bb469272d405c" /><Relationship Type="http://schemas.openxmlformats.org/officeDocument/2006/relationships/worksheet" Target="/xl/worksheets/sheet1.xml" Id="R38e5dd3b35534147" /><Relationship Type="http://schemas.openxmlformats.org/officeDocument/2006/relationships/worksheet" Target="/xl/worksheets/sheet2.xml" Id="R351e5267083f4dd0" /><Relationship Type="http://schemas.openxmlformats.org/officeDocument/2006/relationships/worksheet" Target="/xl/worksheets/sheet3.xml" Id="R7f25a70913014b6e" /><Relationship Type="http://schemas.openxmlformats.org/officeDocument/2006/relationships/worksheet" Target="/xl/worksheets/sheet4.xml" Id="R95b671ab9a3745ab" /><Relationship Type="http://schemas.openxmlformats.org/officeDocument/2006/relationships/worksheet" Target="/xl/worksheets/sheet5.xml" Id="R0ca6e5f602fb4c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450a2afd6c49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6c80e673e04f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5dbd8ae3c647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dcc3b1320440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NO.：CF07-P616-V909-R04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P616 V909 | 250.00*127.00*12.20*19.60 | 51CrV4 | PHOSPHATE_OIL</x:v>
      </x:c>
    </x:row>
    <x:row r="3" ht="19.5" customHeight="1">
      <x:c r="A3" s="73" t="str">
        <x:v>产品选择</x:v>
      </x:c>
      <x:c r="B3" s="73"/>
      <x:c r="C3" s="79" t="str">
        <x:v>P616 V909 | 250.00*127.00*12.20*19.60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250.00*127.00*12.20*19.60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d（面积加权）：127.64 ⁺⁰·⁴³₋₀·₀₂ mm
[工程] 平坯 D（面积加权）：249.47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强压最低力：≥476600.00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P616 V909 | 250.00*127.00*12.20*19.60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616</x:v>
      </x:c>
      <x:c r="B2" s="18" t="str">
        <x:v>P616 V909 | 250.00*127.00*12.20*19.60 | 51CrV4 | PHOSPHATE_OIL</x:v>
      </x:c>
      <x:c r="C2" s="18" t="str">
        <x:v>250.00*127.00*12.20*19.60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P616-DV2-P616-DV2-F3572-P616-DV2-20260824T045736622Z-V909-20260820161254-SV909-51CrV4-CF07-E2-PROCESS-PARAMETERS-R03-R04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CF07-P616-V909-R04</x:v>
      </x:c>
      <x:c r="P2" s="18"/>
      <x:c r="Q2" s="18"/>
      <x:c r="R2" s="18" t="str">
        <x:v>JH-DS-P616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f450a2afd6c49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P616 V909 | 250.00*127.00*12.20*19.60 | 51CrV4 | PHOSPHATE_OIL|1</x:v>
      </x:c>
      <x:c r="B2" s="48" t="str">
        <x:v>P616 V909 | 250.00*127.00*12.20*19.60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P616 V909 | 250.00*127.00*12.20*19.60 | 51CrV4 | PHOSPHATE_OIL|2</x:v>
      </x:c>
      <x:c r="B3" s="51" t="str">
        <x:v>P616 V909 | 250.00*127.00*12.20*19.60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P616 V909 | 250.00*127.00*12.20*19.60 | 51CrV4 | PHOSPHATE_OIL|3</x:v>
      </x:c>
      <x:c r="B4" s="51" t="str">
        <x:v>P616 V909 | 250.00*127.00*12.20*19.60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d（面积加权）：127.64 ⁺⁰·⁴³₋₀·₀₂ mm
[工程] 平坯 D（面积加权）：249.47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d（面积加权）：127.64 ⁺⁰·⁴³₋₀·₀₂ mm
[工程] 平坯 D（面积加权）：249.47 ⁺⁰·⁰²₋₀·₄₈ mm
[参考·旧卡实绩] 平坯车加工 D/d：无同规格旧卡记录</x:v>
      </x:c>
    </x:row>
    <x:row r="5">
      <x:c r="A5" s="50" t="str">
        <x:v>P616 V909 | 250.00*127.00*12.20*19.60 | 51CrV4 | PHOSPHATE_OIL|4</x:v>
      </x:c>
      <x:c r="B5" s="51" t="str">
        <x:v>P616 V909 | 250.00*127.00*12.20*19.60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b：1.50 mm
[工程] 过渡 R：2.00 mm</x:v>
      </x:c>
    </x:row>
    <x:row r="6">
      <x:c r="A6" s="50" t="str">
        <x:v>P616 V909 | 250.00*127.00*12.20*19.60 | 51CrV4 | PHOSPHATE_OIL|5</x:v>
      </x:c>
      <x:c r="B6" s="51" t="str">
        <x:v>P616 V909 | 250.00*127.00*12.20*19.60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P616 V909 | 250.00*127.00*12.20*19.60 | 51CrV4 | PHOSPHATE_OIL|6</x:v>
      </x:c>
      <x:c r="B7" s="51" t="str">
        <x:v>P616 V909 | 250.00*127.00*12.20*19.60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P616 V909 | 250.00*127.00*12.20*19.60 | 51CrV4 | PHOSPHATE_OIL|7</x:v>
      </x:c>
      <x:c r="B8" s="51" t="str">
        <x:v>P616 V909 | 250.00*127.00*12.20*19.60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P616 V909 | 250.00*127.00*12.20*19.60 | 51CrV4 | PHOSPHATE_OIL|8</x:v>
      </x:c>
      <x:c r="B9" s="51" t="str">
        <x:v>P616 V909 | 250.00*127.00*12.20*19.60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强压最低力：≥476600.00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强压最低力：≥476600.00 N</x:v>
      </x:c>
    </x:row>
    <x:row r="10">
      <x:c r="A10" s="50" t="str">
        <x:v>P616 V909 | 250.00*127.00*12.20*19.60 | 51CrV4 | PHOSPHATE_OIL|9</x:v>
      </x:c>
      <x:c r="B10" s="51" t="str">
        <x:v>P616 V909 | 250.00*127.00*12.20*19.60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</x:row>
    <x:row r="11">
      <x:c r="A11" s="50" t="str">
        <x:v>P616 V909 | 250.00*127.00*12.20*19.60 | 51CrV4 | PHOSPHATE_OIL|10</x:v>
      </x:c>
      <x:c r="B11" s="51" t="str">
        <x:v>P616 V909 | 250.00*127.00*12.20*19.60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P616 V909 | 250.00*127.00*12.20*19.60 | 51CrV4 | PHOSPHATE_OIL|11</x:v>
      </x:c>
      <x:c r="B12" s="54" t="str">
        <x:v>P616 V909 | 250.00*127.00*12.20*19.60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6c80e673e04f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616</x:v>
      </x:c>
      <x:c r="B2" s="48" t="str">
        <x:v>250.00*127.00*12.20*19.60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616</x:v>
      </x:c>
      <x:c r="B3" s="51" t="str">
        <x:v>250.00*127.00*12.20*19.60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616</x:v>
      </x:c>
      <x:c r="B4" s="51" t="str">
        <x:v>250.00*127.00*12.20*19.60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249.48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616</x:v>
      </x:c>
      <x:c r="B5" s="51" t="str">
        <x:v>250.00*127.00*12.20*19.60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616</x:v>
      </x:c>
      <x:c r="B6" s="54" t="str">
        <x:v>250.00*127.00*12.20*19.60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5dbd8ae3c647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616</x:v>
      </x:c>
      <x:c r="B2" s="48" t="str">
        <x:v>250.00*127.00*12.20*19.60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616</x:v>
      </x:c>
      <x:c r="B3" s="51" t="str">
        <x:v>250.00*127.00*12.20*19.60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616</x:v>
      </x:c>
      <x:c r="B4" s="51" t="str">
        <x:v>250.00*127.00*12.20*19.60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616</x:v>
      </x:c>
      <x:c r="B5" s="51" t="str">
        <x:v>250.00*127.00*12.20*19.60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616</x:v>
      </x:c>
      <x:c r="B6" s="51" t="str">
        <x:v>250.00*127.00*12.20*19.60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616</x:v>
      </x:c>
      <x:c r="B7" s="51" t="str">
        <x:v>250.00*127.00*12.20*19.60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616</x:v>
      </x:c>
      <x:c r="B8" s="51" t="str">
        <x:v>250.00*127.00*12.20*19.60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616</x:v>
      </x:c>
      <x:c r="B9" s="51" t="str">
        <x:v>250.00*127.00*12.20*19.60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616</x:v>
      </x:c>
      <x:c r="B10" s="51" t="str">
        <x:v>250.00*127.00*12.20*19.60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616</x:v>
      </x:c>
      <x:c r="B11" s="51" t="str">
        <x:v>250.00*127.00*12.20*19.60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616</x:v>
      </x:c>
      <x:c r="B12" s="51" t="str">
        <x:v>250.00*127.00*12.20*19.60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616</x:v>
      </x:c>
      <x:c r="B13" s="51" t="str">
        <x:v>250.00*127.00*12.20*19.60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616</x:v>
      </x:c>
      <x:c r="B14" s="54" t="str">
        <x:v>250.00*127.00*12.20*19.60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dcc3b1320440a2"/>
  </x:tableParts>
</x:worksheet>
</file>