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ad50477c0242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e0b52571b3b4467"/>
    <x:sheet xmlns:r="http://schemas.openxmlformats.org/officeDocument/2006/relationships" name="产品主数据" sheetId="2" r:id="R9b5bfc62b535458a"/>
    <x:sheet xmlns:r="http://schemas.openxmlformats.org/officeDocument/2006/relationships" name="工序参数" sheetId="3" r:id="R8cf5429210fe42d5"/>
    <x:sheet xmlns:r="http://schemas.openxmlformats.org/officeDocument/2006/relationships" name="计算与旧卡对比" sheetId="4" r:id="Rb198ba4285d74820"/>
    <x:sheet xmlns:r="http://schemas.openxmlformats.org/officeDocument/2006/relationships" name="数据缺口" sheetId="5" r:id="R2f6cbd378f6b41d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9b06544b5c415d" /><Relationship Type="http://schemas.openxmlformats.org/officeDocument/2006/relationships/theme" Target="/xl/theme/theme1.xml" Id="R557246570e704da2" /><Relationship Type="http://schemas.openxmlformats.org/officeDocument/2006/relationships/sharedStrings" Target="/xl/sharedStrings.xml" Id="Rb7f749c0082a4475" /><Relationship Type="http://schemas.openxmlformats.org/officeDocument/2006/relationships/worksheet" Target="/xl/worksheets/sheet1.xml" Id="Rce0b52571b3b4467" /><Relationship Type="http://schemas.openxmlformats.org/officeDocument/2006/relationships/worksheet" Target="/xl/worksheets/sheet2.xml" Id="R9b5bfc62b535458a" /><Relationship Type="http://schemas.openxmlformats.org/officeDocument/2006/relationships/worksheet" Target="/xl/worksheets/sheet3.xml" Id="R8cf5429210fe42d5" /><Relationship Type="http://schemas.openxmlformats.org/officeDocument/2006/relationships/worksheet" Target="/xl/worksheets/sheet4.xml" Id="Rb198ba4285d74820" /><Relationship Type="http://schemas.openxmlformats.org/officeDocument/2006/relationships/worksheet" Target="/xl/worksheets/sheet5.xml" Id="R2f6cbd378f6b41d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a789c868a324a0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7198941621a4fc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aa2c8e2e39e4cd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003edab5c44424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NO.：CF07-P619-V916-R04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P619 V916 | 250.00*127.00*14.10*21.00 | 50CrVA | BLACK_OXIDE</x:v>
      </x:c>
    </x:row>
    <x:row r="3" ht="19.5" customHeight="1">
      <x:c r="A3" s="73" t="str">
        <x:v>产品选择</x:v>
      </x:c>
      <x:c r="B3" s="73"/>
      <x:c r="C3" s="79" t="str">
        <x:v>P619 V916 | 250.00*127.00*14.10*21.00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250.00*127.00*14.10*21.00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JH-DS-P619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d（面积加权）：127.74 ⁺⁰·⁴⁴₋₀·₀₃ mm
[工程] 平坯 D（面积加权）：249.36 ⁺⁰·⁰²₋₀·₄₉ mm
[推荐·同材料旧卡插值] 平坯车加工 D：249.06 ⁰·⁰⁰₋₀·₁₀ mm
[推荐·同材料旧卡插值] 平坯车加工 d：128.07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t′：14.10 mm
[工程] 支承面宽度 b：1.50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H：24.90 mm（24.30～25.00；邻近规格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H0：21.00 ⁺⁰·³⁰₋₀·₃₀ mm
[批准] 强压次数：5.00 次
[工程] 强压最低力：≥655800.00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H0：21.00 ⁺⁰·³⁰₋₀·₃₀ mm
[批准] 成品 d：127.00 ⁺⁰·⁴⁰₀·₀₀ mm
[批准] 成品 D：250.00 ⁰·⁰⁰₋₀·₄₆ mm
[工程] 成品 t/t′：14.10 ⁺⁰·¹⁰₋₀·₁₀ mm
[工程] F75：327900.00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P619 V916 | 250.00*127.00*14.10*21.00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619</x:v>
      </x:c>
      <x:c r="B2" s="18" t="str">
        <x:v>P619 V916 | 250.00*127.00*14.10*21.00 | 50CrVA | BLACK_OXIDE</x:v>
      </x:c>
      <x:c r="C2" s="18" t="str">
        <x:v>250.00*127.00*14.10*21.00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P619-DV2-P619-DV2-F3578-P619-DV2-20260824T045736622Z-V916-20260820161254-SV916-50CrVA-CF07-E2-PROCESS-PARAMETERS-R03-R04</x:v>
      </x:c>
      <x:c r="K2" s="18" t="n">
        <x:v>6</x:v>
      </x:c>
      <x:c r="L2" s="18" t="n">
        <x:v>13</x:v>
      </x:c>
      <x:c r="M2" s="18" t="n">
        <x:v>1</x:v>
      </x:c>
      <x:c r="N2" s="18" t="n">
        <x:v>6</x:v>
      </x:c>
      <x:c r="O2" s="18" t="str">
        <x:v>CF07-P619-V916-R04</x:v>
      </x:c>
      <x:c r="P2" s="18"/>
      <x:c r="Q2" s="18"/>
      <x:c r="R2" s="18" t="str">
        <x:v>JH-DS-P619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da789c868a324a0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P619 V916 | 250.00*127.00*14.10*21.00 | 50CrVA | BLACK_OXIDE|1</x:v>
      </x:c>
      <x:c r="B2" s="48" t="str">
        <x:v>P619 V916 | 250.00*127.00*14.10*21.00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P619 V916 | 250.00*127.00*14.10*21.00 | 50CrVA | BLACK_OXIDE|2</x:v>
      </x:c>
      <x:c r="B3" s="51" t="str">
        <x:v>P619 V916 | 250.00*127.00*14.10*21.00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P619 V916 | 250.00*127.00*14.10*21.00 | 50CrVA | BLACK_OXIDE|3</x:v>
      </x:c>
      <x:c r="B4" s="51" t="str">
        <x:v>P619 V916 | 250.00*127.00*14.10*21.00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d（面积加权）：127.74 ⁺⁰·⁴⁴₋₀·₀₃ mm
[工程] 平坯 D（面积加权）：249.36 ⁺⁰·⁰²₋₀·₄₉ mm
[推荐·同材料旧卡插值] 平坯车加工 D：249.06 ⁰·⁰⁰₋₀·₁₀ mm
[推荐·同材料旧卡插值] 平坯车加工 d：128.07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d（面积加权）：127.74 ⁺⁰·⁴⁴₋₀·₀₃ mm
[工程] 平坯 D（面积加权）：249.36 ⁺⁰·⁰²₋₀·₄₉ mm
[推荐·同材料旧卡插值] 平坯车加工 D：249.06 ⁰·⁰⁰₋₀·₁₀ mm
[推荐·同材料旧卡插值] 平坯车加工 d：128.07 ⁺⁰·¹⁰₀·₀₀ mm</x:v>
      </x:c>
    </x:row>
    <x:row r="5">
      <x:c r="A5" s="50" t="str">
        <x:v>P619 V916 | 250.00*127.00*14.10*21.00 | 50CrVA | BLACK_OXIDE|4</x:v>
      </x:c>
      <x:c r="B5" s="51" t="str">
        <x:v>P619 V916 | 250.00*127.00*14.10*21.00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t′：14.10 mm
[工程] 支承面宽度 b：1.50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t′：14.10 mm
[工程] 支承面宽度 b：1.50 mm
[工程] 过渡 R：2.50 mm</x:v>
      </x:c>
    </x:row>
    <x:row r="6">
      <x:c r="A6" s="50" t="str">
        <x:v>P619 V916 | 250.00*127.00*14.10*21.00 | 50CrVA | BLACK_OXIDE|5</x:v>
      </x:c>
      <x:c r="B6" s="51" t="str">
        <x:v>P619 V916 | 250.00*127.00*14.10*21.00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H：24.90 mm（24.30～25.00；邻近规格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H：24.90 mm（24.30～25.00；邻近规格 4 个；置信度低）</x:v>
      </x:c>
    </x:row>
    <x:row r="7">
      <x:c r="A7" s="50" t="str">
        <x:v>P619 V916 | 250.00*127.00*14.10*21.00 | 50CrVA | BLACK_OXIDE|6</x:v>
      </x:c>
      <x:c r="B7" s="51" t="str">
        <x:v>P619 V916 | 250.00*127.00*14.10*21.00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  <x:c r="I7" s="51" t="str">
        <x:v>参考1/待确认5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</x:row>
    <x:row r="8">
      <x:c r="A8" s="50" t="str">
        <x:v>P619 V916 | 250.00*127.00*14.10*21.00 | 50CrVA | BLACK_OXIDE|7</x:v>
      </x:c>
      <x:c r="B8" s="51" t="str">
        <x:v>P619 V916 | 250.00*127.00*14.10*21.00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P619 V916 | 250.00*127.00*14.10*21.00 | 50CrVA | BLACK_OXIDE|8</x:v>
      </x:c>
      <x:c r="B9" s="51" t="str">
        <x:v>P619 V916 | 250.00*127.00*14.10*21.00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H0：21.00 ⁺⁰·³⁰₋₀·₃₀ mm
[批准] 强压次数：5.00 次
[工程] 强压最低力：≥655800.00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H0：21.00 ⁺⁰·³⁰₋₀·₃₀ mm
[批准] 强压次数：5.00 次
[工程] 强压最低力：≥655800.00 N</x:v>
      </x:c>
    </x:row>
    <x:row r="10">
      <x:c r="A10" s="50" t="str">
        <x:v>P619 V916 | 250.00*127.00*14.10*21.00 | 50CrVA | BLACK_OXIDE|9</x:v>
      </x:c>
      <x:c r="B10" s="51" t="str">
        <x:v>P619 V916 | 250.00*127.00*14.10*21.00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H0：21.00 ⁺⁰·³⁰₋₀·₃₀ mm
[批准] 成品 d：127.00 ⁺⁰·⁴⁰₀·₀₀ mm
[批准] 成品 D：250.00 ⁰·⁰⁰₋₀·₄₆ mm
[工程] 成品 t/t′：14.10 ⁺⁰·¹⁰₋₀·₁₀ mm
[工程] F75：327900.00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H0：21.00 ⁺⁰·³⁰₋₀·₃₀ mm
[批准] 成品 d：127.00 ⁺⁰·⁴⁰₀·₀₀ mm
[批准] 成品 D：250.00 ⁰·⁰⁰₋₀·₄₆ mm
[工程] 成品 t/t′：14.10 ⁺⁰·¹⁰₋₀·₁₀ mm
[工程] F75：327900.00 ⁺⁵·⁰⁰₋₅·₀₀ N</x:v>
      </x:c>
    </x:row>
    <x:row r="11">
      <x:c r="A11" s="50" t="str">
        <x:v>P619 V916 | 250.00*127.00*14.10*21.00 | 50CrVA | BLACK_OXIDE|10</x:v>
      </x:c>
      <x:c r="B11" s="51" t="str">
        <x:v>P619 V916 | 250.00*127.00*14.10*21.00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P619 V916 | 250.00*127.00*14.10*21.00 | 50CrVA | BLACK_OXIDE|11</x:v>
      </x:c>
      <x:c r="B12" s="54" t="str">
        <x:v>P619 V916 | 250.00*127.00*14.10*21.00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7198941621a4fc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619</x:v>
      </x:c>
      <x:c r="B2" s="48" t="str">
        <x:v>250.00*127.00*14.10*21.00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249.36 ⁺⁰·⁰²₋₀·₄₉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619</x:v>
      </x:c>
      <x:c r="B3" s="51" t="str">
        <x:v>250.00*127.00*14.10*21.00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127.74 ⁺⁰·⁴⁴₋₀·₀₃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619</x:v>
      </x:c>
      <x:c r="B4" s="51" t="str">
        <x:v>250.00*127.00*14.10*21.00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249.36 ⁺⁰·⁰²₋₀·₄₉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619</x:v>
      </x:c>
      <x:c r="B5" s="51" t="str">
        <x:v>250.00*127.00*14.10*21.00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127.74 ⁺⁰·⁴⁴₋₀·₀₂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619</x:v>
      </x:c>
      <x:c r="B6" s="54" t="str">
        <x:v>250.00*127.00*14.10*21.00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24.90 mm（24.30～25.00）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aa2c8e2e39e4cd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619</x:v>
      </x:c>
      <x:c r="B2" s="48" t="str">
        <x:v>250.00*127.00*14.10*21.00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619</x:v>
      </x:c>
      <x:c r="B3" s="51" t="str">
        <x:v>250.00*127.00*14.10*21.00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619</x:v>
      </x:c>
      <x:c r="B4" s="51" t="str">
        <x:v>250.00*127.00*14.10*21.00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619</x:v>
      </x:c>
      <x:c r="B5" s="51" t="str">
        <x:v>250.00*127.00*14.10*21.00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619</x:v>
      </x:c>
      <x:c r="B6" s="51" t="str">
        <x:v>250.00*127.00*14.10*21.00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619</x:v>
      </x:c>
      <x:c r="B7" s="51" t="str">
        <x:v>250.00*127.00*14.10*21.00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619</x:v>
      </x:c>
      <x:c r="B8" s="51" t="str">
        <x:v>250.00*127.00*14.10*21.00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619</x:v>
      </x:c>
      <x:c r="B9" s="51" t="str">
        <x:v>250.00*127.00*14.10*21.00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619</x:v>
      </x:c>
      <x:c r="B10" s="51" t="str">
        <x:v>250.00*127.00*14.10*21.00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619</x:v>
      </x:c>
      <x:c r="B11" s="51" t="str">
        <x:v>250.00*127.00*14.10*21.00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619</x:v>
      </x:c>
      <x:c r="B12" s="51" t="str">
        <x:v>250.00*127.00*14.10*21.00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619</x:v>
      </x:c>
      <x:c r="B13" s="51" t="str">
        <x:v>250.00*127.00*14.10*21.00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619</x:v>
      </x:c>
      <x:c r="B14" s="51" t="str">
        <x:v>250.00*127.00*14.10*21.00</x:v>
      </x:c>
      <x:c r="C14" s="51" t="str">
        <x:v>LOW_ALLOY_QT_FORGED_RING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619</x:v>
      </x:c>
      <x:c r="B15" s="54" t="str">
        <x:v>250.00*127.00*14.10*21.00</x:v>
      </x:c>
      <x:c r="C15" s="54" t="str">
        <x:v>LOW_ALLOY_QT_FORGED_RING</x:v>
      </x:c>
      <x:c r="D15" s="54" t="str">
        <x:v>50CrVA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003edab5c444241"/>
  </x:tableParts>
</x:worksheet>
</file>