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8ef07e29e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a6358949954fc9"/>
    <x:sheet xmlns:r="http://schemas.openxmlformats.org/officeDocument/2006/relationships" name="产品主数据" sheetId="2" r:id="R6d5fc3e5b5e6457d"/>
    <x:sheet xmlns:r="http://schemas.openxmlformats.org/officeDocument/2006/relationships" name="工序参数" sheetId="3" r:id="R6638a90418da4b08"/>
    <x:sheet xmlns:r="http://schemas.openxmlformats.org/officeDocument/2006/relationships" name="计算与旧卡对比" sheetId="4" r:id="R43e52f6b05ce450f"/>
    <x:sheet xmlns:r="http://schemas.openxmlformats.org/officeDocument/2006/relationships" name="数据缺口" sheetId="5" r:id="R4b165b8890104a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20a6fe4444935" /><Relationship Type="http://schemas.openxmlformats.org/officeDocument/2006/relationships/theme" Target="/xl/theme/theme1.xml" Id="R871c373f05aa42cf" /><Relationship Type="http://schemas.openxmlformats.org/officeDocument/2006/relationships/sharedStrings" Target="/xl/sharedStrings.xml" Id="R62b95bde6e9c4811" /><Relationship Type="http://schemas.openxmlformats.org/officeDocument/2006/relationships/worksheet" Target="/xl/worksheets/sheet1.xml" Id="R52a6358949954fc9" /><Relationship Type="http://schemas.openxmlformats.org/officeDocument/2006/relationships/worksheet" Target="/xl/worksheets/sheet2.xml" Id="R6d5fc3e5b5e6457d" /><Relationship Type="http://schemas.openxmlformats.org/officeDocument/2006/relationships/worksheet" Target="/xl/worksheets/sheet3.xml" Id="R6638a90418da4b08" /><Relationship Type="http://schemas.openxmlformats.org/officeDocument/2006/relationships/worksheet" Target="/xl/worksheets/sheet4.xml" Id="R43e52f6b05ce450f" /><Relationship Type="http://schemas.openxmlformats.org/officeDocument/2006/relationships/worksheet" Target="/xl/worksheets/sheet5.xml" Id="R4b165b8890104a8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84fd4c40ae41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865b3c9e204d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7353c9860940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8fe3accfe14c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NO.：CF07-P620-V921-R04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P620 V921 | 250.00*127.00*15.65*22.00 | 51CrV4 | PHOSPHATE_OIL</x:v>
      </x:c>
    </x:row>
    <x:row r="3" ht="19.5" customHeight="1">
      <x:c r="A3" s="73" t="str">
        <x:v>产品选择</x:v>
      </x:c>
      <x:c r="B3" s="73"/>
      <x:c r="C3" s="79" t="str">
        <x:v>P620 V921 | 250.00*127.00*15.65*22.00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250.00*127.00*15.65*22.00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d（面积加权）：127.89 ⁺⁰·⁴⁴₋₀·₀₄ mm
[工程] 平坯 D（面积加权）：249.20 ⁺⁰·⁰³₋₀·₅₀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t′：15.65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H0：22.00 ⁺⁰·³⁰₋₀·₃₀ mm
[批准] 强压次数：5.00 次
[工程] 强压最低力：≥790800.00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H0：22.00 ⁺⁰·³⁰₋₀·₃₀ mm
[批准] 成品 d：127.00 ⁺⁰·⁴⁰₀·₀₀ mm
[批准] 成品 D：250.00 ⁰·⁰⁰₋₀·₄₆ mm
[工程] 成品 t/t′：15.65 ⁺⁰·¹⁰₋₀·₁₀ mm
[工程] F75：395400.00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P620 V921 | 250.00*127.00*15.65*22.00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620</x:v>
      </x:c>
      <x:c r="B2" s="18" t="str">
        <x:v>P620 V921 | 250.00*127.00*15.65*22.00 | 51CrV4 | PHOSPHATE_OIL</x:v>
      </x:c>
      <x:c r="C2" s="18" t="str">
        <x:v>250.00*127.00*15.65*22.00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P620-DV2-P620-DV2-F3580-P620-DV2-20260824T045736622Z-V921-20260820161254-SV921-51CrV4-CF07-E2-PROCESS-PARAMETERS-R03-R04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CF07-P620-V921-R04</x:v>
      </x:c>
      <x:c r="P2" s="18"/>
      <x:c r="Q2" s="18"/>
      <x:c r="R2" s="18" t="str">
        <x:v>JH-DS-P620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484fd4c40ae41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P620 V921 | 250.00*127.00*15.65*22.00 | 51CrV4 | PHOSPHATE_OIL|1</x:v>
      </x:c>
      <x:c r="B2" s="48" t="str">
        <x:v>P620 V921 | 250.00*127.00*15.65*22.00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P620 V921 | 250.00*127.00*15.65*22.00 | 51CrV4 | PHOSPHATE_OIL|2</x:v>
      </x:c>
      <x:c r="B3" s="51" t="str">
        <x:v>P620 V921 | 250.00*127.00*15.65*22.00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P620 V921 | 250.00*127.00*15.65*22.00 | 51CrV4 | PHOSPHATE_OIL|3</x:v>
      </x:c>
      <x:c r="B4" s="51" t="str">
        <x:v>P620 V921 | 250.00*127.00*15.65*22.00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d（面积加权）：127.89 ⁺⁰·⁴⁴₋₀·₀₄ mm
[工程] 平坯 D（面积加权）：249.20 ⁺⁰·⁰³₋₀·₅₀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d（面积加权）：127.89 ⁺⁰·⁴⁴₋₀·₀₄ mm
[工程] 平坯 D（面积加权）：249.20 ⁺⁰·⁰³₋₀·₅₀ mm
[参考·旧卡实绩] 平坯车加工 D/d：无同规格旧卡记录</x:v>
      </x:c>
    </x:row>
    <x:row r="5">
      <x:c r="A5" s="50" t="str">
        <x:v>P620 V921 | 250.00*127.00*15.65*22.00 | 51CrV4 | PHOSPHATE_OIL|4</x:v>
      </x:c>
      <x:c r="B5" s="51" t="str">
        <x:v>P620 V921 | 250.00*127.00*15.65*22.00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t′：15.65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t′：15.65 mm
[工程] 支承面宽度 b：1.50 mm
[工程] 过渡 R：2.50 mm</x:v>
      </x:c>
    </x:row>
    <x:row r="6">
      <x:c r="A6" s="50" t="str">
        <x:v>P620 V921 | 250.00*127.00*15.65*22.00 | 51CrV4 | PHOSPHATE_OIL|5</x:v>
      </x:c>
      <x:c r="B6" s="51" t="str">
        <x:v>P620 V921 | 250.00*127.00*15.65*22.00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P620 V921 | 250.00*127.00*15.65*22.00 | 51CrV4 | PHOSPHATE_OIL|6</x:v>
      </x:c>
      <x:c r="B7" s="51" t="str">
        <x:v>P620 V921 | 250.00*127.00*15.65*22.00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P620 V921 | 250.00*127.00*15.65*22.00 | 51CrV4 | PHOSPHATE_OIL|7</x:v>
      </x:c>
      <x:c r="B8" s="51" t="str">
        <x:v>P620 V921 | 250.00*127.00*15.65*22.00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P620 V921 | 250.00*127.00*15.65*22.00 | 51CrV4 | PHOSPHATE_OIL|8</x:v>
      </x:c>
      <x:c r="B9" s="51" t="str">
        <x:v>P620 V921 | 250.00*127.00*15.65*22.00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H0：22.00 ⁺⁰·³⁰₋₀·₃₀ mm
[批准] 强压次数：5.00 次
[工程] 强压最低力：≥790800.00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H0：22.00 ⁺⁰·³⁰₋₀·₃₀ mm
[批准] 强压次数：5.00 次
[工程] 强压最低力：≥790800.00 N</x:v>
      </x:c>
    </x:row>
    <x:row r="10">
      <x:c r="A10" s="50" t="str">
        <x:v>P620 V921 | 250.00*127.00*15.65*22.00 | 51CrV4 | PHOSPHATE_OIL|9</x:v>
      </x:c>
      <x:c r="B10" s="51" t="str">
        <x:v>P620 V921 | 250.00*127.00*15.65*22.00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H0：22.00 ⁺⁰·³⁰₋₀·₃₀ mm
[批准] 成品 d：127.00 ⁺⁰·⁴⁰₀·₀₀ mm
[批准] 成品 D：250.00 ⁰·⁰⁰₋₀·₄₆ mm
[工程] 成品 t/t′：15.65 ⁺⁰·¹⁰₋₀·₁₀ mm
[工程] F75：395400.00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H0：22.00 ⁺⁰·³⁰₋₀·₃₀ mm
[批准] 成品 d：127.00 ⁺⁰·⁴⁰₀·₀₀ mm
[批准] 成品 D：250.00 ⁰·⁰⁰₋₀·₄₆ mm
[工程] 成品 t/t′：15.65 ⁺⁰·¹⁰₋₀·₁₀ mm
[工程] F75：395400.00 ⁺⁵·⁰⁰₋₅·₀₀ N</x:v>
      </x:c>
    </x:row>
    <x:row r="11">
      <x:c r="A11" s="50" t="str">
        <x:v>P620 V921 | 250.00*127.00*15.65*22.00 | 51CrV4 | PHOSPHATE_OIL|10</x:v>
      </x:c>
      <x:c r="B11" s="51" t="str">
        <x:v>P620 V921 | 250.00*127.00*15.65*22.00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P620 V921 | 250.00*127.00*15.65*22.00 | 51CrV4 | PHOSPHATE_OIL|11</x:v>
      </x:c>
      <x:c r="B12" s="54" t="str">
        <x:v>P620 V921 | 250.00*127.00*15.65*22.00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865b3c9e204d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620</x:v>
      </x:c>
      <x:c r="B2" s="48" t="str">
        <x:v>250.00*127.00*15.65*22.00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249.20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620</x:v>
      </x:c>
      <x:c r="B3" s="51" t="str">
        <x:v>250.00*127.00*15.65*22.00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127.89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620</x:v>
      </x:c>
      <x:c r="B4" s="51" t="str">
        <x:v>250.00*127.00*15.65*22.00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249.20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620</x:v>
      </x:c>
      <x:c r="B5" s="51" t="str">
        <x:v>250.00*127.00*15.65*22.00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127.89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620</x:v>
      </x:c>
      <x:c r="B6" s="54" t="str">
        <x:v>250.00*127.00*15.65*22.00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7353c9860940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620</x:v>
      </x:c>
      <x:c r="B2" s="48" t="str">
        <x:v>250.00*127.00*15.65*22.00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620</x:v>
      </x:c>
      <x:c r="B3" s="51" t="str">
        <x:v>250.00*127.00*15.65*22.00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620</x:v>
      </x:c>
      <x:c r="B4" s="51" t="str">
        <x:v>250.00*127.00*15.65*22.00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620</x:v>
      </x:c>
      <x:c r="B5" s="51" t="str">
        <x:v>250.00*127.00*15.65*22.00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620</x:v>
      </x:c>
      <x:c r="B6" s="51" t="str">
        <x:v>250.00*127.00*15.65*22.00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620</x:v>
      </x:c>
      <x:c r="B7" s="51" t="str">
        <x:v>250.00*127.00*15.65*22.00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620</x:v>
      </x:c>
      <x:c r="B8" s="51" t="str">
        <x:v>250.00*127.00*15.65*22.00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620</x:v>
      </x:c>
      <x:c r="B9" s="51" t="str">
        <x:v>250.00*127.00*15.65*22.00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620</x:v>
      </x:c>
      <x:c r="B10" s="51" t="str">
        <x:v>250.00*127.00*15.65*22.00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620</x:v>
      </x:c>
      <x:c r="B11" s="51" t="str">
        <x:v>250.00*127.00*15.65*22.00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620</x:v>
      </x:c>
      <x:c r="B12" s="51" t="str">
        <x:v>250.00*127.00*15.65*22.00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620</x:v>
      </x:c>
      <x:c r="B13" s="51" t="str">
        <x:v>250.00*127.00*15.65*22.00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620</x:v>
      </x:c>
      <x:c r="B14" s="51" t="str">
        <x:v>250.00*127.00*15.65*22.00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620</x:v>
      </x:c>
      <x:c r="B15" s="54" t="str">
        <x:v>250.00*127.00*15.65*22.00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8fe3accfe14c35"/>
  </x:tableParts>
</x:worksheet>
</file>