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30e6e22f9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8fcbb0dff6f4799"/>
    <x:sheet xmlns:r="http://schemas.openxmlformats.org/officeDocument/2006/relationships" name="产品主数据" sheetId="2" r:id="Rd9ce153e812145b3"/>
    <x:sheet xmlns:r="http://schemas.openxmlformats.org/officeDocument/2006/relationships" name="工序参数" sheetId="3" r:id="R9a2dcba4b66a43e8"/>
    <x:sheet xmlns:r="http://schemas.openxmlformats.org/officeDocument/2006/relationships" name="计算与旧卡对比" sheetId="4" r:id="Rb2b00b3463d2482e"/>
    <x:sheet xmlns:r="http://schemas.openxmlformats.org/officeDocument/2006/relationships" name="数据缺口" sheetId="5" r:id="Rc3daee11da5f41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8c3c34f3b4692" /><Relationship Type="http://schemas.openxmlformats.org/officeDocument/2006/relationships/theme" Target="/xl/theme/theme1.xml" Id="Re3ad74268e584892" /><Relationship Type="http://schemas.openxmlformats.org/officeDocument/2006/relationships/sharedStrings" Target="/xl/sharedStrings.xml" Id="Rd079053aa1d04d79" /><Relationship Type="http://schemas.openxmlformats.org/officeDocument/2006/relationships/worksheet" Target="/xl/worksheets/sheet1.xml" Id="Re8fcbb0dff6f4799" /><Relationship Type="http://schemas.openxmlformats.org/officeDocument/2006/relationships/worksheet" Target="/xl/worksheets/sheet2.xml" Id="Rd9ce153e812145b3" /><Relationship Type="http://schemas.openxmlformats.org/officeDocument/2006/relationships/worksheet" Target="/xl/worksheets/sheet3.xml" Id="R9a2dcba4b66a43e8" /><Relationship Type="http://schemas.openxmlformats.org/officeDocument/2006/relationships/worksheet" Target="/xl/worksheets/sheet4.xml" Id="Rb2b00b3463d2482e" /><Relationship Type="http://schemas.openxmlformats.org/officeDocument/2006/relationships/worksheet" Target="/xl/worksheets/sheet5.xml" Id="Rc3daee11da5f418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4133a4e8b29472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41d747ce8d04a5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4a6466fd3f9469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c851112d28a49a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NO.：CF07-P622-V927-R04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P622 V927 | 250.00*127.00*17.30*23.00 | 51CrV4 | PHOSPHATE_OIL</x:v>
      </x:c>
    </x:row>
    <x:row r="3" ht="19.5" customHeight="1">
      <x:c r="A3" s="73" t="str">
        <x:v>产品选择</x:v>
      </x:c>
      <x:c r="B3" s="73"/>
      <x:c r="C3" s="79" t="str">
        <x:v>P622 V927 | 250.00*127.00*17.30*23.00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250.00*127.00*17.30*23.00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JH-DS-P622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d（面积加权）：127.90 ⁺⁰·⁴⁴₋₀·₀₅ mm
[工程] 平坯 D（面积加权）：249.17 ⁺⁰·⁰⁴₋₀·₅₀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t′：17.30 mm
[工程] 支承面宽度 b：1.50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H0：23.00 ⁺⁰·³⁰₋₀·₃₀ mm
[批准] 强压次数：5.00 次
[工程] 强压最低力：≥908600.00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H0：23.00 ⁺⁰·³⁰₋₀·₃₀ mm
[批准] 成品 d：127.00 ⁺⁰·⁴⁰₀·₀₀ mm
[批准] 成品 D：250.00 ⁰·⁰⁰₋₀·₄₆ mm
[工程] 成品 t/t′：17.30 ⁺⁰·¹⁰₋₀·₁₀ mm
[工程] F75：454300.00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P622 V927 | 250.00*127.00*17.30*23.00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622</x:v>
      </x:c>
      <x:c r="B2" s="18" t="str">
        <x:v>P622 V927 | 250.00*127.00*17.30*23.00 | 51CrV4 | PHOSPHATE_OIL</x:v>
      </x:c>
      <x:c r="C2" s="18" t="str">
        <x:v>250.00*127.00*17.30*23.00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P622-DV2-P622-DV2-F3584-P622-DV2-20260824T045736622Z-V927-20260820161254-SV927-51CrV4-CF07-E2-PROCESS-PARAMETERS-R03-R04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CF07-P622-V927-R04</x:v>
      </x:c>
      <x:c r="P2" s="18"/>
      <x:c r="Q2" s="18"/>
      <x:c r="R2" s="18" t="str">
        <x:v>JH-DS-P622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4133a4e8b29472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P622 V927 | 250.00*127.00*17.30*23.00 | 51CrV4 | PHOSPHATE_OIL|1</x:v>
      </x:c>
      <x:c r="B2" s="48" t="str">
        <x:v>P622 V927 | 250.00*127.00*17.30*23.00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P622 V927 | 250.00*127.00*17.30*23.00 | 51CrV4 | PHOSPHATE_OIL|2</x:v>
      </x:c>
      <x:c r="B3" s="51" t="str">
        <x:v>P622 V927 | 250.00*127.00*17.30*23.00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P622 V927 | 250.00*127.00*17.30*23.00 | 51CrV4 | PHOSPHATE_OIL|3</x:v>
      </x:c>
      <x:c r="B4" s="51" t="str">
        <x:v>P622 V927 | 250.00*127.00*17.30*23.00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d（面积加权）：127.90 ⁺⁰·⁴⁴₋₀·₀₅ mm
[工程] 平坯 D（面积加权）：249.17 ⁺⁰·⁰⁴₋₀·₅₀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d（面积加权）：127.90 ⁺⁰·⁴⁴₋₀·₀₅ mm
[工程] 平坯 D（面积加权）：249.17 ⁺⁰·⁰⁴₋₀·₅₀ mm
[参考·旧卡实绩] 平坯车加工 D/d：无同规格旧卡记录</x:v>
      </x:c>
    </x:row>
    <x:row r="5">
      <x:c r="A5" s="50" t="str">
        <x:v>P622 V927 | 250.00*127.00*17.30*23.00 | 51CrV4 | PHOSPHATE_OIL|4</x:v>
      </x:c>
      <x:c r="B5" s="51" t="str">
        <x:v>P622 V927 | 250.00*127.00*17.30*23.00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t′：17.30 mm
[工程] 支承面宽度 b：1.50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t′：17.30 mm
[工程] 支承面宽度 b：1.50 mm
[工程] 过渡 R：3.00 mm</x:v>
      </x:c>
    </x:row>
    <x:row r="6">
      <x:c r="A6" s="50" t="str">
        <x:v>P622 V927 | 250.00*127.00*17.30*23.00 | 51CrV4 | PHOSPHATE_OIL|5</x:v>
      </x:c>
      <x:c r="B6" s="51" t="str">
        <x:v>P622 V927 | 250.00*127.00*17.30*23.00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P622 V927 | 250.00*127.00*17.30*23.00 | 51CrV4 | PHOSPHATE_OIL|6</x:v>
      </x:c>
      <x:c r="B7" s="51" t="str">
        <x:v>P622 V927 | 250.00*127.00*17.30*23.00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P622 V927 | 250.00*127.00*17.30*23.00 | 51CrV4 | PHOSPHATE_OIL|7</x:v>
      </x:c>
      <x:c r="B8" s="51" t="str">
        <x:v>P622 V927 | 250.00*127.00*17.30*23.00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P622 V927 | 250.00*127.00*17.30*23.00 | 51CrV4 | PHOSPHATE_OIL|8</x:v>
      </x:c>
      <x:c r="B9" s="51" t="str">
        <x:v>P622 V927 | 250.00*127.00*17.30*23.00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H0：23.00 ⁺⁰·³⁰₋₀·₃₀ mm
[批准] 强压次数：5.00 次
[工程] 强压最低力：≥908600.00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H0：23.00 ⁺⁰·³⁰₋₀·₃₀ mm
[批准] 强压次数：5.00 次
[工程] 强压最低力：≥908600.00 N</x:v>
      </x:c>
    </x:row>
    <x:row r="10">
      <x:c r="A10" s="50" t="str">
        <x:v>P622 V927 | 250.00*127.00*17.30*23.00 | 51CrV4 | PHOSPHATE_OIL|9</x:v>
      </x:c>
      <x:c r="B10" s="51" t="str">
        <x:v>P622 V927 | 250.00*127.00*17.30*23.00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H0：23.00 ⁺⁰·³⁰₋₀·₃₀ mm
[批准] 成品 d：127.00 ⁺⁰·⁴⁰₀·₀₀ mm
[批准] 成品 D：250.00 ⁰·⁰⁰₋₀·₄₆ mm
[工程] 成品 t/t′：17.30 ⁺⁰·¹⁰₋₀·₁₀ mm
[工程] F75：454300.00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H0：23.00 ⁺⁰·³⁰₋₀·₃₀ mm
[批准] 成品 d：127.00 ⁺⁰·⁴⁰₀·₀₀ mm
[批准] 成品 D：250.00 ⁰·⁰⁰₋₀·₄₆ mm
[工程] 成品 t/t′：17.30 ⁺⁰·¹⁰₋₀·₁₀ mm
[工程] F75：454300.00 ⁺⁵·⁰⁰₋₅·₀₀ N</x:v>
      </x:c>
    </x:row>
    <x:row r="11">
      <x:c r="A11" s="50" t="str">
        <x:v>P622 V927 | 250.00*127.00*17.30*23.00 | 51CrV4 | PHOSPHATE_OIL|10</x:v>
      </x:c>
      <x:c r="B11" s="51" t="str">
        <x:v>P622 V927 | 250.00*127.00*17.30*23.00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P622 V927 | 250.00*127.00*17.30*23.00 | 51CrV4 | PHOSPHATE_OIL|11</x:v>
      </x:c>
      <x:c r="B12" s="54" t="str">
        <x:v>P622 V927 | 250.00*127.00*17.30*23.00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41d747ce8d04a5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622</x:v>
      </x:c>
      <x:c r="B2" s="48" t="str">
        <x:v>250.00*127.00*17.30*23.00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249.17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622</x:v>
      </x:c>
      <x:c r="B3" s="51" t="str">
        <x:v>250.00*127.00*17.30*23.00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127.90 ⁺⁰·⁴⁴₋₀·₀₅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622</x:v>
      </x:c>
      <x:c r="B4" s="51" t="str">
        <x:v>250.00*127.00*17.30*23.00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249.17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622</x:v>
      </x:c>
      <x:c r="B5" s="51" t="str">
        <x:v>250.00*127.00*17.30*23.00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127.90 ⁺⁰·⁴⁴₋₀·₀₅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622</x:v>
      </x:c>
      <x:c r="B6" s="54" t="str">
        <x:v>250.00*127.00*17.30*23.00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4a6466fd3f9469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622</x:v>
      </x:c>
      <x:c r="B2" s="48" t="str">
        <x:v>250.00*127.00*17.30*23.00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622</x:v>
      </x:c>
      <x:c r="B3" s="51" t="str">
        <x:v>250.00*127.00*17.30*23.00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622</x:v>
      </x:c>
      <x:c r="B4" s="51" t="str">
        <x:v>250.00*127.00*17.30*23.00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622</x:v>
      </x:c>
      <x:c r="B5" s="51" t="str">
        <x:v>250.00*127.00*17.30*23.00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622</x:v>
      </x:c>
      <x:c r="B6" s="51" t="str">
        <x:v>250.00*127.00*17.30*23.00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622</x:v>
      </x:c>
      <x:c r="B7" s="51" t="str">
        <x:v>250.00*127.00*17.30*23.00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622</x:v>
      </x:c>
      <x:c r="B8" s="51" t="str">
        <x:v>250.00*127.00*17.30*23.00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622</x:v>
      </x:c>
      <x:c r="B9" s="51" t="str">
        <x:v>250.00*127.00*17.30*23.00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622</x:v>
      </x:c>
      <x:c r="B10" s="51" t="str">
        <x:v>250.00*127.00*17.30*23.00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622</x:v>
      </x:c>
      <x:c r="B11" s="51" t="str">
        <x:v>250.00*127.00*17.30*23.00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622</x:v>
      </x:c>
      <x:c r="B12" s="51" t="str">
        <x:v>250.00*127.00*17.30*23.00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622</x:v>
      </x:c>
      <x:c r="B13" s="51" t="str">
        <x:v>250.00*127.00*17.30*23.00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622</x:v>
      </x:c>
      <x:c r="B14" s="51" t="str">
        <x:v>250.00*127.00*17.30*23.00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622</x:v>
      </x:c>
      <x:c r="B15" s="54" t="str">
        <x:v>250.00*127.00*17.30*23.00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c851112d28a49a6"/>
  </x:tableParts>
</x:worksheet>
</file>