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d88b942a6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0f64d83421d495f"/>
    <x:sheet xmlns:r="http://schemas.openxmlformats.org/officeDocument/2006/relationships" name="产品主数据" sheetId="2" r:id="Rae8122480b61451d"/>
    <x:sheet xmlns:r="http://schemas.openxmlformats.org/officeDocument/2006/relationships" name="工序参数" sheetId="3" r:id="Rff62172b97054c74"/>
    <x:sheet xmlns:r="http://schemas.openxmlformats.org/officeDocument/2006/relationships" name="计算与旧卡对比" sheetId="4" r:id="R20efe9b93a6d4b19"/>
    <x:sheet xmlns:r="http://schemas.openxmlformats.org/officeDocument/2006/relationships" name="数据缺口" sheetId="5" r:id="Rcddd04bde7bc4d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2dbcc45b84d78" /><Relationship Type="http://schemas.openxmlformats.org/officeDocument/2006/relationships/theme" Target="/xl/theme/theme1.xml" Id="Re972662738d447b1" /><Relationship Type="http://schemas.openxmlformats.org/officeDocument/2006/relationships/sharedStrings" Target="/xl/sharedStrings.xml" Id="Rf1c3a6a810764512" /><Relationship Type="http://schemas.openxmlformats.org/officeDocument/2006/relationships/worksheet" Target="/xl/worksheets/sheet1.xml" Id="R00f64d83421d495f" /><Relationship Type="http://schemas.openxmlformats.org/officeDocument/2006/relationships/worksheet" Target="/xl/worksheets/sheet2.xml" Id="Rae8122480b61451d" /><Relationship Type="http://schemas.openxmlformats.org/officeDocument/2006/relationships/worksheet" Target="/xl/worksheets/sheet3.xml" Id="Rff62172b97054c74" /><Relationship Type="http://schemas.openxmlformats.org/officeDocument/2006/relationships/worksheet" Target="/xl/worksheets/sheet4.xml" Id="R20efe9b93a6d4b19" /><Relationship Type="http://schemas.openxmlformats.org/officeDocument/2006/relationships/worksheet" Target="/xl/worksheets/sheet5.xml" Id="Rcddd04bde7bc4d9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684d874fc44422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a2d5be9e610405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90c036a3e8448e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fa14a79bb38418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NO.：CF07-P628-V945-R04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P628 V945 | 280.00*142.00*14.10*21.40 | 51CrV4 | PHOSPHATE_OIL</x:v>
      </x:c>
    </x:row>
    <x:row r="3" ht="19.5" customHeight="1">
      <x:c r="A3" s="73" t="str">
        <x:v>产品选择</x:v>
      </x:c>
      <x:c r="B3" s="73"/>
      <x:c r="C3" s="79" t="str">
        <x:v>P628 V945 | 280.00*142.00*14.10*21.40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280.00*142.00*14.10*21.40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d（面积加权）：142.68 ⁺⁰·⁴³₋₀·₀₃ mm
[工程] 平坯 D（面积加权）：279.42 ⁺⁰·⁰²₋₀·₅₄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t′：14.10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H0：21.40 ⁺⁰·³⁰₋₀·₃₀ mm
[批准] 强压次数：5.00 次
[工程] 强压最低力：≥559000.00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H0：21.40 ⁺⁰·³⁰₋₀·₃₀ mm
[批准] 成品 d：142.00 ⁺⁰·⁴⁰₀·₀₀ mm
[批准] 成品 D：280.00 ⁰·⁰⁰₋₀·₅₂ mm
[工程] 成品 t/t′：14.10 ⁺⁰·¹⁰₋₀·₁₀ mm
[工程] F75：279500.00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P628 V945 | 280.00*142.00*14.10*21.40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628</x:v>
      </x:c>
      <x:c r="B2" s="18" t="str">
        <x:v>P628 V945 | 280.00*142.00*14.10*21.40 | 51CrV4 | PHOSPHATE_OIL</x:v>
      </x:c>
      <x:c r="C2" s="18" t="str">
        <x:v>280.00*142.00*14.10*21.40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P628-DV2-P628-DV2-F3596-P628-DV2-20260824T045736622Z-V945-20260820161254-SV945-51CrV4-CF07-E2-PROCESS-PARAMETERS-R03-R04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CF07-P628-V945-R04</x:v>
      </x:c>
      <x:c r="P2" s="18"/>
      <x:c r="Q2" s="18"/>
      <x:c r="R2" s="18" t="str">
        <x:v>JH-DS-P628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684d874fc44422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P628 V945 | 280.00*142.00*14.10*21.40 | 51CrV4 | PHOSPHATE_OIL|1</x:v>
      </x:c>
      <x:c r="B2" s="48" t="str">
        <x:v>P628 V945 | 280.00*142.00*14.10*21.40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P628 V945 | 280.00*142.00*14.10*21.40 | 51CrV4 | PHOSPHATE_OIL|2</x:v>
      </x:c>
      <x:c r="B3" s="51" t="str">
        <x:v>P628 V945 | 280.00*142.00*14.10*21.40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P628 V945 | 280.00*142.00*14.10*21.40 | 51CrV4 | PHOSPHATE_OIL|3</x:v>
      </x:c>
      <x:c r="B4" s="51" t="str">
        <x:v>P628 V945 | 280.00*142.00*14.10*21.40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d（面积加权）：142.68 ⁺⁰·⁴³₋₀·₀₃ mm
[工程] 平坯 D（面积加权）：279.42 ⁺⁰·⁰²₋₀·₅₄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d（面积加权）：142.68 ⁺⁰·⁴³₋₀·₀₃ mm
[工程] 平坯 D（面积加权）：279.42 ⁺⁰·⁰²₋₀·₅₄ mm
[参考·旧卡实绩] 平坯车加工 D/d：无同规格旧卡记录</x:v>
      </x:c>
    </x:row>
    <x:row r="5">
      <x:c r="A5" s="50" t="str">
        <x:v>P628 V945 | 280.00*142.00*14.10*21.40 | 51CrV4 | PHOSPHATE_OIL|4</x:v>
      </x:c>
      <x:c r="B5" s="51" t="str">
        <x:v>P628 V945 | 280.00*142.00*14.10*21.40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t′：14.10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t′：14.10 mm
[工程] 支承面宽度 b：2.00 mm
[工程] 过渡 R：2.50 mm</x:v>
      </x:c>
    </x:row>
    <x:row r="6">
      <x:c r="A6" s="50" t="str">
        <x:v>P628 V945 | 280.00*142.00*14.10*21.40 | 51CrV4 | PHOSPHATE_OIL|5</x:v>
      </x:c>
      <x:c r="B6" s="51" t="str">
        <x:v>P628 V945 | 280.00*142.00*14.10*21.40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P628 V945 | 280.00*142.00*14.10*21.40 | 51CrV4 | PHOSPHATE_OIL|6</x:v>
      </x:c>
      <x:c r="B7" s="51" t="str">
        <x:v>P628 V945 | 280.00*142.00*14.10*21.40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P628 V945 | 280.00*142.00*14.10*21.40 | 51CrV4 | PHOSPHATE_OIL|7</x:v>
      </x:c>
      <x:c r="B8" s="51" t="str">
        <x:v>P628 V945 | 280.00*142.00*14.10*21.40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P628 V945 | 280.00*142.00*14.10*21.40 | 51CrV4 | PHOSPHATE_OIL|8</x:v>
      </x:c>
      <x:c r="B9" s="51" t="str">
        <x:v>P628 V945 | 280.00*142.00*14.10*21.40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H0：21.40 ⁺⁰·³⁰₋₀·₃₀ mm
[批准] 强压次数：5.00 次
[工程] 强压最低力：≥559000.00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H0：21.40 ⁺⁰·³⁰₋₀·₃₀ mm
[批准] 强压次数：5.00 次
[工程] 强压最低力：≥559000.00 N</x:v>
      </x:c>
    </x:row>
    <x:row r="10">
      <x:c r="A10" s="50" t="str">
        <x:v>P628 V945 | 280.00*142.00*14.10*21.40 | 51CrV4 | PHOSPHATE_OIL|9</x:v>
      </x:c>
      <x:c r="B10" s="51" t="str">
        <x:v>P628 V945 | 280.00*142.00*14.10*21.40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H0：21.40 ⁺⁰·³⁰₋₀·₃₀ mm
[批准] 成品 d：142.00 ⁺⁰·⁴⁰₀·₀₀ mm
[批准] 成品 D：280.00 ⁰·⁰⁰₋₀·₅₂ mm
[工程] 成品 t/t′：14.10 ⁺⁰·¹⁰₋₀·₁₀ mm
[工程] F75：279500.00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H0：21.40 ⁺⁰·³⁰₋₀·₃₀ mm
[批准] 成品 d：142.00 ⁺⁰·⁴⁰₀·₀₀ mm
[批准] 成品 D：280.00 ⁰·⁰⁰₋₀·₅₂ mm
[工程] 成品 t/t′：14.10 ⁺⁰·¹⁰₋₀·₁₀ mm
[工程] F75：279500.00 ⁺⁵·⁰⁰₋₅·₀₀ N</x:v>
      </x:c>
    </x:row>
    <x:row r="11">
      <x:c r="A11" s="50" t="str">
        <x:v>P628 V945 | 280.00*142.00*14.10*21.40 | 51CrV4 | PHOSPHATE_OIL|10</x:v>
      </x:c>
      <x:c r="B11" s="51" t="str">
        <x:v>P628 V945 | 280.00*142.00*14.10*21.40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P628 V945 | 280.00*142.00*14.10*21.40 | 51CrV4 | PHOSPHATE_OIL|11</x:v>
      </x:c>
      <x:c r="B12" s="54" t="str">
        <x:v>P628 V945 | 280.00*142.00*14.10*21.40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a2d5be9e610405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628</x:v>
      </x:c>
      <x:c r="B2" s="48" t="str">
        <x:v>280.00*142.00*14.10*21.40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279.42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628</x:v>
      </x:c>
      <x:c r="B3" s="51" t="str">
        <x:v>280.00*142.00*14.10*21.40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142.68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628</x:v>
      </x:c>
      <x:c r="B4" s="51" t="str">
        <x:v>280.00*142.00*14.10*21.40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279.43 ⁺⁰·⁰¹₋₀·₅₅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628</x:v>
      </x:c>
      <x:c r="B5" s="51" t="str">
        <x:v>280.00*142.00*14.10*21.40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142.68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628</x:v>
      </x:c>
      <x:c r="B6" s="54" t="str">
        <x:v>280.00*142.00*14.10*21.40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90c036a3e8448e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628</x:v>
      </x:c>
      <x:c r="B2" s="48" t="str">
        <x:v>280.00*142.00*14.10*21.40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628</x:v>
      </x:c>
      <x:c r="B3" s="51" t="str">
        <x:v>280.00*142.00*14.10*21.40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628</x:v>
      </x:c>
      <x:c r="B4" s="51" t="str">
        <x:v>280.00*142.00*14.10*21.40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628</x:v>
      </x:c>
      <x:c r="B5" s="51" t="str">
        <x:v>280.00*142.00*14.10*21.40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628</x:v>
      </x:c>
      <x:c r="B6" s="51" t="str">
        <x:v>280.00*142.00*14.10*21.40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628</x:v>
      </x:c>
      <x:c r="B7" s="51" t="str">
        <x:v>280.00*142.00*14.10*21.40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628</x:v>
      </x:c>
      <x:c r="B8" s="51" t="str">
        <x:v>280.00*142.00*14.10*21.40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628</x:v>
      </x:c>
      <x:c r="B9" s="51" t="str">
        <x:v>280.00*142.00*14.10*21.40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628</x:v>
      </x:c>
      <x:c r="B10" s="51" t="str">
        <x:v>280.00*142.00*14.10*21.40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628</x:v>
      </x:c>
      <x:c r="B11" s="51" t="str">
        <x:v>280.00*142.00*14.10*21.40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628</x:v>
      </x:c>
      <x:c r="B12" s="51" t="str">
        <x:v>280.00*142.00*14.10*21.40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628</x:v>
      </x:c>
      <x:c r="B13" s="51" t="str">
        <x:v>280.00*142.00*14.10*21.40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628</x:v>
      </x:c>
      <x:c r="B14" s="51" t="str">
        <x:v>280.00*142.00*14.10*21.40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628</x:v>
      </x:c>
      <x:c r="B15" s="54" t="str">
        <x:v>280.00*142.00*14.10*21.40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fa14a79bb384181"/>
  </x:tableParts>
</x:worksheet>
</file>