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8d96eb038e4a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c05050721fd94761"/>
    <x:sheet xmlns:r="http://schemas.openxmlformats.org/officeDocument/2006/relationships" name="产品主数据" sheetId="2" r:id="Rfa003566fb62406b"/>
    <x:sheet xmlns:r="http://schemas.openxmlformats.org/officeDocument/2006/relationships" name="工序参数" sheetId="3" r:id="Rfdc66a4f57bb416a"/>
    <x:sheet xmlns:r="http://schemas.openxmlformats.org/officeDocument/2006/relationships" name="计算与旧卡对比" sheetId="4" r:id="R6a7e573616c348b9"/>
    <x:sheet xmlns:r="http://schemas.openxmlformats.org/officeDocument/2006/relationships" name="数据缺口" sheetId="5" r:id="Rb13220cee7894d9c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164d4ea15745df" /><Relationship Type="http://schemas.openxmlformats.org/officeDocument/2006/relationships/theme" Target="/xl/theme/theme1.xml" Id="Re102a6e2a6384429" /><Relationship Type="http://schemas.openxmlformats.org/officeDocument/2006/relationships/sharedStrings" Target="/xl/sharedStrings.xml" Id="R19a4a2d3fec14ac4" /><Relationship Type="http://schemas.openxmlformats.org/officeDocument/2006/relationships/worksheet" Target="/xl/worksheets/sheet1.xml" Id="Rc05050721fd94761" /><Relationship Type="http://schemas.openxmlformats.org/officeDocument/2006/relationships/worksheet" Target="/xl/worksheets/sheet2.xml" Id="Rfa003566fb62406b" /><Relationship Type="http://schemas.openxmlformats.org/officeDocument/2006/relationships/worksheet" Target="/xl/worksheets/sheet3.xml" Id="Rfdc66a4f57bb416a" /><Relationship Type="http://schemas.openxmlformats.org/officeDocument/2006/relationships/worksheet" Target="/xl/worksheets/sheet4.xml" Id="R6a7e573616c348b9" /><Relationship Type="http://schemas.openxmlformats.org/officeDocument/2006/relationships/worksheet" Target="/xl/worksheets/sheet5.xml" Id="Rb13220cee7894d9c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fd4004c1a8074596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ef7dce7e8c414255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0f649a70e9164dd2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5043002f71894b39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NO.：CF07-P629-V947-R04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P629 V947 | 280.00*142.00*15.60*23.25 | 60Si2MnA | BLACK_OXIDE</x:v>
      </x:c>
    </x:row>
    <x:row r="3" ht="19.5" customHeight="1">
      <x:c r="A3" s="73" t="str">
        <x:v>产品选择</x:v>
      </x:c>
      <x:c r="B3" s="73"/>
      <x:c r="C3" s="79" t="str">
        <x:v>P629 V947 | 280.00*142.00*15.60*23.25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280.00*142.00*15.60*23.25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JH-DS-P629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锻件车加工＋低合金钢淬火回火＋热处理前数控车支承面＋强压＋发蓝/黑色氧化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材料：60Si2MnA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6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锻环坯准备</x:v>
      </x:c>
      <x:c r="C10" s="87"/>
      <x:c r="D10" s="86" t="str">
        <x:f>IFERROR(VLOOKUP($C$3&amp;"|2",'工序参数'!$A$2:$M$12,8,FALSE),"")</x:f>
        <x:v>[批准] 毛坯：锻件车加工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平胚车加工</x:v>
      </x:c>
      <x:c r="C11" s="87"/>
      <x:c r="D11" s="86" t="str">
        <x:f>IFERROR(VLOOKUP($C$3&amp;"|3",'工序参数'!$A$2:$M$12,8,FALSE),"")</x:f>
        <x:v>[工程] 平坯 d（面积加权）：142.88 ⁺⁰·⁴³₋₀·₀₃ mm
[工程] 平坯 D（面积加权）：279.24 ⁺⁰·⁰²₋₀·₅₅ mm
[推荐·同材料旧卡插值] 平坯车加工 D：2790.00 ⁰·⁰⁰₋₀·₁₀ mm
[推荐·同材料旧卡插值] 平坯车加工 d：143.20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t′：15.60 mm
[工程] 支承面宽度 b：2.00 mm
[工程] 过渡 R：2.50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[推荐·同材料同规格旧卡] 成形高度 H：26.50 mm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69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淬火后硬度：≥58.00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[推荐·同材料旧卡规律] 最终硬度：43.00～47.00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R：2.50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[工程] 强压后 H0：23.25 ⁺⁰·³⁰₋₀·₃₀ mm
[批准] 强压次数：5.00 次
[工程] 强压最低力：≥784600.00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[工程] 成品 H0：23.25 ⁺⁰·³⁰₋₀·₃₀ mm
[批准] 成品 d：142.00 ⁺⁰·⁴⁰₀·₀₀ mm
[批准] 成品 D：280.00 ⁰·⁰⁰₋₀·₅₂ mm
[工程] 成品 t/t′：15.60 ⁺⁰·¹⁰₋₀·₁₀ mm
[工程] F75：392300.00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表面处理：发蓝/黑色氧化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13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P629 V947 | 280.00*142.00*15.60*23.25 | 60Si2MnA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629</x:v>
      </x:c>
      <x:c r="B2" s="18" t="str">
        <x:v>P629 V947 | 280.00*142.00*15.60*23.25 | 60Si2MnA | BLACK_OXIDE</x:v>
      </x:c>
      <x:c r="C2" s="18" t="str">
        <x:v>280.00*142.00*15.60*23.25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锻件车加工＋低合金钢淬火回火＋热处理前数控车支承面＋强压＋发蓝/黑色氧化</x:v>
      </x:c>
      <x:c r="H2" s="18" t="str">
        <x:v>是</x:v>
      </x:c>
      <x:c r="I2" s="18" t="n">
        <x:v>2</x:v>
      </x:c>
      <x:c r="J2" s="18" t="str">
        <x:v>P629-DV2-P629-DV2-F3598-P629-DV2-20260824T045736622Z-V947-20260820161254-SV947-60Si2MnA-CF07-E2-PROCESS-PARAMETERS-R03-R04</x:v>
      </x:c>
      <x:c r="K2" s="18" t="n">
        <x:v>6</x:v>
      </x:c>
      <x:c r="L2" s="18" t="n">
        <x:v>13</x:v>
      </x:c>
      <x:c r="M2" s="18" t="n">
        <x:v>0</x:v>
      </x:c>
      <x:c r="N2" s="18" t="n">
        <x:v>7</x:v>
      </x:c>
      <x:c r="O2" s="18" t="str">
        <x:v>CF07-P629-V947-R04</x:v>
      </x:c>
      <x:c r="P2" s="18"/>
      <x:c r="Q2" s="18"/>
      <x:c r="R2" s="18" t="str">
        <x:v>JH-DS-P629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fd4004c1a8074596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P629 V947 | 280.00*142.00*15.60*23.25 | 60Si2MnA | BLACK_OXIDE|1</x:v>
      </x:c>
      <x:c r="B2" s="48" t="str">
        <x:v>P629 V947 | 280.00*142.00*15.60*23.25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P629 V947 | 280.00*142.00*15.60*23.25 | 60Si2MnA | BLACK_OXIDE|2</x:v>
      </x:c>
      <x:c r="B3" s="51" t="str">
        <x:v>P629 V947 | 280.00*142.00*15.60*23.25 | 60Si2MnA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P629 V947 | 280.00*142.00*15.60*23.25 | 60Si2MnA | BLACK_OXIDE|3</x:v>
      </x:c>
      <x:c r="B4" s="51" t="str">
        <x:v>P629 V947 | 280.00*142.00*15.60*23.25 | 60Si2MnA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d（面积加权）：142.88 ⁺⁰·⁴³₋₀·₀₃ mm
[工程] 平坯 D（面积加权）：279.24 ⁺⁰·⁰²₋₀·₅₅ mm
[推荐·同材料旧卡插值] 平坯车加工 D：2790.00 ⁰·⁰⁰₋₀·₁₀ mm
[推荐·同材料旧卡插值] 平坯车加工 d：143.20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d（面积加权）：142.88 ⁺⁰·⁴³₋₀·₀₃ mm
[工程] 平坯 D（面积加权）：279.24 ⁺⁰·⁰²₋₀·₅₅ mm
[推荐·同材料旧卡插值] 平坯车加工 D：2790.00 ⁰·⁰⁰₋₀·₁₀ mm
[推荐·同材料旧卡插值] 平坯车加工 d：143.20 ⁺⁰·¹⁰₀·₀₀ mm</x:v>
      </x:c>
    </x:row>
    <x:row r="5">
      <x:c r="A5" s="50" t="str">
        <x:v>P629 V947 | 280.00*142.00*15.60*23.25 | 60Si2MnA | BLACK_OXIDE|4</x:v>
      </x:c>
      <x:c r="B5" s="51" t="str">
        <x:v>P629 V947 | 280.00*142.00*15.60*23.25 | 60Si2MnA | BLACK_OXIDE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t′：15.60 mm
[工程] 支承面宽度 b：2.00 mm
[工程] 过渡 R：2.50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t′：15.60 mm
[工程] 支承面宽度 b：2.00 mm
[工程] 过渡 R：2.50 mm</x:v>
      </x:c>
    </x:row>
    <x:row r="6">
      <x:c r="A6" s="50" t="str">
        <x:v>P629 V947 | 280.00*142.00*15.60*23.25 | 60Si2MnA | BLACK_OXIDE|5</x:v>
      </x:c>
      <x:c r="B6" s="51" t="str">
        <x:v>P629 V947 | 280.00*142.00*15.60*23.25 | 60Si2MnA | BLACK_OXIDE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[推荐·同材料同规格旧卡] 成形高度 H：26.50 mm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[推荐·同材料同规格旧卡] 成形高度 H：26.50 mm</x:v>
      </x:c>
    </x:row>
    <x:row r="7">
      <x:c r="A7" s="50" t="str">
        <x:v>P629 V947 | 280.00*142.00*15.60*23.25 | 60Si2MnA | BLACK_OXIDE|6</x:v>
      </x:c>
      <x:c r="B7" s="51" t="str">
        <x:v>P629 V947 | 280.00*142.00*15.60*23.25 | 60Si2MnA | BLACK_OXIDE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[推荐·同材料旧卡规律] 最终硬度：43.00～47.00 HRC</x:v>
      </x:c>
      <x:c r="I7" s="51" t="str">
        <x:v>待确认6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[推荐·同材料旧卡规律] 最终硬度：43.00～47.00 HRC</x:v>
      </x:c>
    </x:row>
    <x:row r="8">
      <x:c r="A8" s="50" t="str">
        <x:v>P629 V947 | 280.00*142.00*15.60*23.25 | 60Si2MnA | BLACK_OXIDE|7</x:v>
      </x:c>
      <x:c r="B8" s="51" t="str">
        <x:v>P629 V947 | 280.00*142.00*15.60*23.25 | 60Si2MnA | BLACK_OXIDE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R：2.50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R：2.50 mm</x:v>
      </x:c>
    </x:row>
    <x:row r="9">
      <x:c r="A9" s="50" t="str">
        <x:v>P629 V947 | 280.00*142.00*15.60*23.25 | 60Si2MnA | BLACK_OXIDE|8</x:v>
      </x:c>
      <x:c r="B9" s="51" t="str">
        <x:v>P629 V947 | 280.00*142.00*15.60*23.25 | 60Si2MnA | BLACK_OXIDE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[工程] 强压后 H0：23.25 ⁺⁰·³⁰₋₀·₃₀ mm
[批准] 强压次数：5.00 次
[工程] 强压最低力：≥784600.00 N</x:v>
      </x:c>
      <x:c r="I9" s="51" t="str">
        <x:v>批准1/工程2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[工程] 强压后 H0：23.25 ⁺⁰·³⁰₋₀·₃₀ mm
[批准] 强压次数：5.00 次
[工程] 强压最低力：≥784600.00 N</x:v>
      </x:c>
    </x:row>
    <x:row r="10">
      <x:c r="A10" s="50" t="str">
        <x:v>P629 V947 | 280.00*142.00*15.60*23.25 | 60Si2MnA | BLACK_OXIDE|9</x:v>
      </x:c>
      <x:c r="B10" s="51" t="str">
        <x:v>P629 V947 | 280.00*142.00*15.60*23.25 | 60Si2MnA | BLACK_OXIDE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[工程] 成品 H0：23.25 ⁺⁰·³⁰₋₀·₃₀ mm
[批准] 成品 d：142.00 ⁺⁰·⁴⁰₀·₀₀ mm
[批准] 成品 D：280.00 ⁰·⁰⁰₋₀·₅₂ mm
[工程] 成品 t/t′：15.60 ⁺⁰·¹⁰₋₀·₁₀ mm
[工程] F75：392300.00 ⁺⁵·⁰⁰₋₅·₀₀ N</x:v>
      </x:c>
      <x:c r="I10" s="51" t="str">
        <x:v>批准2/工程3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[工程] 成品 H0：23.25 ⁺⁰·³⁰₋₀·₃₀ mm
[批准] 成品 d：142.00 ⁺⁰·⁴⁰₀·₀₀ mm
[批准] 成品 D：280.00 ⁰·⁰⁰₋₀·₅₂ mm
[工程] 成品 t/t′：15.60 ⁺⁰·¹⁰₋₀·₁₀ mm
[工程] F75：392300.00 ⁺⁵·⁰⁰₋₅·₀₀ N</x:v>
      </x:c>
    </x:row>
    <x:row r="11">
      <x:c r="A11" s="50" t="str">
        <x:v>P629 V947 | 280.00*142.00*15.60*23.25 | 60Si2MnA | BLACK_OXIDE|10</x:v>
      </x:c>
      <x:c r="B11" s="51" t="str">
        <x:v>P629 V947 | 280.00*142.00*15.60*23.25 | 60Si2MnA | BLACK_OXIDE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表面处理：发蓝/黑色氧化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表面处理：发蓝/黑色氧化</x:v>
      </x:c>
    </x:row>
    <x:row r="12">
      <x:c r="A12" s="53" t="str">
        <x:v>P629 V947 | 280.00*142.00*15.60*23.25 | 60Si2MnA | BLACK_OXIDE|11</x:v>
      </x:c>
      <x:c r="B12" s="54" t="str">
        <x:v>P629 V947 | 280.00*142.00*15.60*23.25 | 60Si2MnA | BLACK_OXIDE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ef7dce7e8c414255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629</x:v>
      </x:c>
      <x:c r="B2" s="48" t="str">
        <x:v>280.00*142.00*15.60*23.25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279.24 ⁺⁰·⁰²₋₀·₅₅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629</x:v>
      </x:c>
      <x:c r="B3" s="51" t="str">
        <x:v>280.00*142.00*15.60*23.25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142.88 ⁺⁰·⁴³₋₀·₀₃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629</x:v>
      </x:c>
      <x:c r="B4" s="51" t="str">
        <x:v>280.00*142.00*15.60*23.25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279.24 ⁺⁰·⁰²₋₀·₅₅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629</x:v>
      </x:c>
      <x:c r="B5" s="51" t="str">
        <x:v>280.00*142.00*15.60*23.25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142.88 ⁺⁰·⁴³₋₀·₀₃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629</x:v>
      </x:c>
      <x:c r="B6" s="54" t="str">
        <x:v>280.00*142.00*15.60*23.25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26.50 mm（26.50～26.50）</x:v>
      </x:c>
      <x:c r="G6" s="54" t="str">
        <x:v>无同规格旧卡记录</x:v>
      </x:c>
      <x:c r="H6" s="54" t="str"/>
      <x:c r="I6" s="54" t="str">
        <x:v>same_material_exact_geometry_median</x:v>
      </x:c>
      <x:c r="J6" s="54" t="str">
        <x:v>reference_exact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0f649a70e9164dd2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629</x:v>
      </x:c>
      <x:c r="B2" s="48" t="str">
        <x:v>280.00*142.00*15.60*23.25</x:v>
      </x:c>
      <x:c r="C2" s="48" t="str">
        <x:v>LOW_ALLOY_QT_FORGED_RING</x:v>
      </x:c>
      <x:c r="D2" s="48" t="str">
        <x:v>60Si2MnA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629</x:v>
      </x:c>
      <x:c r="B3" s="51" t="str">
        <x:v>280.00*142.00*15.60*23.25</x:v>
      </x:c>
      <x:c r="C3" s="51" t="str">
        <x:v>LOW_ALLOY_QT_FORGED_RING</x:v>
      </x:c>
      <x:c r="D3" s="51" t="str">
        <x:v>60Si2MnA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629</x:v>
      </x:c>
      <x:c r="B4" s="51" t="str">
        <x:v>280.00*142.00*15.60*23.25</x:v>
      </x:c>
      <x:c r="C4" s="51" t="str">
        <x:v>LOW_ALLOY_QT_FORGED_RING</x:v>
      </x:c>
      <x:c r="D4" s="51" t="str">
        <x:v>60Si2MnA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629</x:v>
      </x:c>
      <x:c r="B5" s="51" t="str">
        <x:v>280.00*142.00*15.60*23.25</x:v>
      </x:c>
      <x:c r="C5" s="51" t="str">
        <x:v>LOW_ALLOY_QT_FORGED_RING</x:v>
      </x:c>
      <x:c r="D5" s="51" t="str">
        <x:v>60Si2MnA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629</x:v>
      </x:c>
      <x:c r="B6" s="51" t="str">
        <x:v>280.00*142.00*15.60*23.25</x:v>
      </x:c>
      <x:c r="C6" s="51" t="str">
        <x:v>LOW_ALLOY_QT_FORGED_RING</x:v>
      </x:c>
      <x:c r="D6" s="51" t="str">
        <x:v>60Si2MnA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629</x:v>
      </x:c>
      <x:c r="B7" s="51" t="str">
        <x:v>280.00*142.00*15.60*23.25</x:v>
      </x:c>
      <x:c r="C7" s="51" t="str">
        <x:v>LOW_ALLOY_QT_FORGED_RING</x:v>
      </x:c>
      <x:c r="D7" s="51" t="str">
        <x:v>60Si2MnA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629</x:v>
      </x:c>
      <x:c r="B8" s="51" t="str">
        <x:v>280.00*142.00*15.60*23.25</x:v>
      </x:c>
      <x:c r="C8" s="51" t="str">
        <x:v>LOW_ALLOY_QT_FORGED_RING</x:v>
      </x:c>
      <x:c r="D8" s="51" t="str">
        <x:v>60Si2MnA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629</x:v>
      </x:c>
      <x:c r="B9" s="51" t="str">
        <x:v>280.00*142.00*15.60*23.25</x:v>
      </x:c>
      <x:c r="C9" s="51" t="str">
        <x:v>LOW_ALLOY_QT_FORGED_RING</x:v>
      </x:c>
      <x:c r="D9" s="51" t="str">
        <x:v>60Si2MnA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629</x:v>
      </x:c>
      <x:c r="B10" s="51" t="str">
        <x:v>280.00*142.00*15.60*23.25</x:v>
      </x:c>
      <x:c r="C10" s="51" t="str">
        <x:v>LOW_ALLOY_QT_FORGED_RING</x:v>
      </x:c>
      <x:c r="D10" s="51" t="str">
        <x:v>60Si2MnA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629</x:v>
      </x:c>
      <x:c r="B11" s="51" t="str">
        <x:v>280.00*142.00*15.60*23.25</x:v>
      </x:c>
      <x:c r="C11" s="51" t="str">
        <x:v>LOW_ALLOY_QT_FORGED_RING</x:v>
      </x:c>
      <x:c r="D11" s="51" t="str">
        <x:v>60Si2MnA</x:v>
      </x:c>
      <x:c r="E11" s="51" t="str">
        <x:v>是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629</x:v>
      </x:c>
      <x:c r="B12" s="51" t="str">
        <x:v>280.00*142.00*15.60*23.25</x:v>
      </x:c>
      <x:c r="C12" s="51" t="str">
        <x:v>LOW_ALLOY_QT_FORGED_RING</x:v>
      </x:c>
      <x:c r="D12" s="51" t="str">
        <x:v>60Si2MnA</x:v>
      </x:c>
      <x:c r="E12" s="51" t="str">
        <x:v>是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629</x:v>
      </x:c>
      <x:c r="B13" s="51" t="str">
        <x:v>280.00*142.00*15.60*23.25</x:v>
      </x:c>
      <x:c r="C13" s="51" t="str">
        <x:v>LOW_ALLOY_QT_FORGED_RING</x:v>
      </x:c>
      <x:c r="D13" s="51" t="str">
        <x:v>60Si2MnA</x:v>
      </x:c>
      <x:c r="E13" s="51" t="str">
        <x:v>是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629</x:v>
      </x:c>
      <x:c r="B14" s="51" t="str">
        <x:v>280.00*142.00*15.60*23.25</x:v>
      </x:c>
      <x:c r="C14" s="51" t="str">
        <x:v>LOW_ALLOY_QT_FORGED_RING</x:v>
      </x:c>
      <x:c r="D14" s="51" t="str">
        <x:v>60Si2MnA</x:v>
      </x:c>
      <x:c r="E14" s="51" t="str">
        <x:v>是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629</x:v>
      </x:c>
      <x:c r="B15" s="54" t="str">
        <x:v>280.00*142.00*15.60*23.25</x:v>
      </x:c>
      <x:c r="C15" s="54" t="str">
        <x:v>LOW_ALLOY_QT_FORGED_RING</x:v>
      </x:c>
      <x:c r="D15" s="54" t="str">
        <x:v>60Si2MnA</x:v>
      </x:c>
      <x:c r="E15" s="54" t="str">
        <x:v>是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5043002f71894b39"/>
  </x:tableParts>
</x:worksheet>
</file>