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2b250fc62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e15704b0654907"/>
    <x:sheet xmlns:r="http://schemas.openxmlformats.org/officeDocument/2006/relationships" name="产品主数据" sheetId="2" r:id="Rdfaf9d9728a04b93"/>
    <x:sheet xmlns:r="http://schemas.openxmlformats.org/officeDocument/2006/relationships" name="工序参数" sheetId="3" r:id="R16347eacd61a4c0d"/>
    <x:sheet xmlns:r="http://schemas.openxmlformats.org/officeDocument/2006/relationships" name="计算与旧卡对比" sheetId="4" r:id="Rcb51a47909e9429d"/>
    <x:sheet xmlns:r="http://schemas.openxmlformats.org/officeDocument/2006/relationships" name="数据缺口" sheetId="5" r:id="R7a2748615c6e4c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6454c21ed4a14" /><Relationship Type="http://schemas.openxmlformats.org/officeDocument/2006/relationships/theme" Target="/xl/theme/theme1.xml" Id="R9f1adf8147524b24" /><Relationship Type="http://schemas.openxmlformats.org/officeDocument/2006/relationships/sharedStrings" Target="/xl/sharedStrings.xml" Id="Re71af45b52e346fb" /><Relationship Type="http://schemas.openxmlformats.org/officeDocument/2006/relationships/worksheet" Target="/xl/worksheets/sheet1.xml" Id="R60e15704b0654907" /><Relationship Type="http://schemas.openxmlformats.org/officeDocument/2006/relationships/worksheet" Target="/xl/worksheets/sheet2.xml" Id="Rdfaf9d9728a04b93" /><Relationship Type="http://schemas.openxmlformats.org/officeDocument/2006/relationships/worksheet" Target="/xl/worksheets/sheet3.xml" Id="R16347eacd61a4c0d" /><Relationship Type="http://schemas.openxmlformats.org/officeDocument/2006/relationships/worksheet" Target="/xl/worksheets/sheet4.xml" Id="Rcb51a47909e9429d" /><Relationship Type="http://schemas.openxmlformats.org/officeDocument/2006/relationships/worksheet" Target="/xl/worksheets/sheet5.xml" Id="R7a2748615c6e4cc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ee84fa673940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54875d4d9d47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676f8794474b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81519d8663142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NO.：CF07-P634-V961-R04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P634 V961 | 280.00*142.00*20.65*26.35 | 50CrVA | BLACK_OXIDE</x:v>
      </x:c>
    </x:row>
    <x:row r="3" ht="19.5" customHeight="1">
      <x:c r="A3" s="73" t="str">
        <x:v>产品选择</x:v>
      </x:c>
      <x:c r="B3" s="73"/>
      <x:c r="C3" s="79" t="str">
        <x:v>P634 V961 | 280.00*142.00*20.65*26.35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280.00*142.00*20.65*26.35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d（面积加权）：143.02 ⁺⁰·⁴⁶₋₀·₀₆ mm
[工程] 平坯 D（面积加权）：279.04 ⁺⁰·⁰⁵₋₀·₅₇ mm
[推荐·同材料旧卡插值] 平坯车加工 D：278.91 ⁰·⁰⁰₋₀·₁₀ mm
[推荐·同材料旧卡插值] 平坯车加工 d：143.22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t′：20.65 mm
[工程] 支承面宽度 b：2.00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H：30.84 mm（30.35～31.05；邻近规格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H0：26.35 ⁺⁰·³⁰₋₀·₃₀ mm
[批准] 强压次数：5.00 次
[工程] 强压最低力：≥1172600.00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H0：26.35 ⁺⁰·³⁰₋₀·₃₀ mm
[批准] 成品 d：142.00 ⁺⁰·⁴⁰₀·₀₀ mm
[批准] 成品 D：280.00 ⁰·⁰⁰₋₀·₅₂ mm
[工程] 成品 t/t′：20.65 ⁺⁰·¹⁰₋₀·₁₀ mm
[工程] F75：586300.00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P634 V961 | 280.00*142.00*20.65*26.35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634</x:v>
      </x:c>
      <x:c r="B2" s="18" t="str">
        <x:v>P634 V961 | 280.00*142.00*20.65*26.35 | 50CrVA | BLACK_OXIDE</x:v>
      </x:c>
      <x:c r="C2" s="18" t="str">
        <x:v>280.00*142.00*20.65*26.35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P634-DV2-P634-DV2-F3608-P634-DV2-20260824T045736622Z-V961-20260820161254-SV961-50CrVA-CF07-E2-PROCESS-PARAMETERS-R03-R04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CF07-P634-V961-R04</x:v>
      </x:c>
      <x:c r="P2" s="18"/>
      <x:c r="Q2" s="18"/>
      <x:c r="R2" s="18" t="str">
        <x:v>JH-DS-P634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dee84fa673940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P634 V961 | 280.00*142.00*20.65*26.35 | 50CrVA | BLACK_OXIDE|1</x:v>
      </x:c>
      <x:c r="B2" s="48" t="str">
        <x:v>P634 V961 | 280.00*142.00*20.65*26.35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P634 V961 | 280.00*142.00*20.65*26.35 | 50CrVA | BLACK_OXIDE|2</x:v>
      </x:c>
      <x:c r="B3" s="51" t="str">
        <x:v>P634 V961 | 280.00*142.00*20.65*26.35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P634 V961 | 280.00*142.00*20.65*26.35 | 50CrVA | BLACK_OXIDE|3</x:v>
      </x:c>
      <x:c r="B4" s="51" t="str">
        <x:v>P634 V961 | 280.00*142.00*20.65*26.35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d（面积加权）：143.02 ⁺⁰·⁴⁶₋₀·₀₆ mm
[工程] 平坯 D（面积加权）：279.04 ⁺⁰·⁰⁵₋₀·₅₇ mm
[推荐·同材料旧卡插值] 平坯车加工 D：278.91 ⁰·⁰⁰₋₀·₁₀ mm
[推荐·同材料旧卡插值] 平坯车加工 d：143.22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d（面积加权）：143.02 ⁺⁰·⁴⁶₋₀·₀₆ mm
[工程] 平坯 D（面积加权）：279.04 ⁺⁰·⁰⁵₋₀·₅₇ mm
[推荐·同材料旧卡插值] 平坯车加工 D：278.91 ⁰·⁰⁰₋₀·₁₀ mm
[推荐·同材料旧卡插值] 平坯车加工 d：143.22 ⁺⁰·¹⁰₀·₀₀ mm</x:v>
      </x:c>
    </x:row>
    <x:row r="5">
      <x:c r="A5" s="50" t="str">
        <x:v>P634 V961 | 280.00*142.00*20.65*26.35 | 50CrVA | BLACK_OXIDE|4</x:v>
      </x:c>
      <x:c r="B5" s="51" t="str">
        <x:v>P634 V961 | 280.00*142.00*20.65*26.35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t′：20.65 mm
[工程] 支承面宽度 b：2.00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t′：20.65 mm
[工程] 支承面宽度 b：2.00 mm
[工程] 过渡 R：3.50 mm</x:v>
      </x:c>
    </x:row>
    <x:row r="6">
      <x:c r="A6" s="50" t="str">
        <x:v>P634 V961 | 280.00*142.00*20.65*26.35 | 50CrVA | BLACK_OXIDE|5</x:v>
      </x:c>
      <x:c r="B6" s="51" t="str">
        <x:v>P634 V961 | 280.00*142.00*20.65*26.35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H：30.84 mm（30.35～31.05；邻近规格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H：30.84 mm（30.35～31.05；邻近规格 4 个；置信度低）</x:v>
      </x:c>
    </x:row>
    <x:row r="7">
      <x:c r="A7" s="50" t="str">
        <x:v>P634 V961 | 280.00*142.00*20.65*26.35 | 50CrVA | BLACK_OXIDE|6</x:v>
      </x:c>
      <x:c r="B7" s="51" t="str">
        <x:v>P634 V961 | 280.00*142.00*20.65*26.35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P634 V961 | 280.00*142.00*20.65*26.35 | 50CrVA | BLACK_OXIDE|7</x:v>
      </x:c>
      <x:c r="B8" s="51" t="str">
        <x:v>P634 V961 | 280.00*142.00*20.65*26.35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P634 V961 | 280.00*142.00*20.65*26.35 | 50CrVA | BLACK_OXIDE|8</x:v>
      </x:c>
      <x:c r="B9" s="51" t="str">
        <x:v>P634 V961 | 280.00*142.00*20.65*26.35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H0：26.35 ⁺⁰·³⁰₋₀·₃₀ mm
[批准] 强压次数：5.00 次
[工程] 强压最低力：≥1172600.00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H0：26.35 ⁺⁰·³⁰₋₀·₃₀ mm
[批准] 强压次数：5.00 次
[工程] 强压最低力：≥1172600.00 N</x:v>
      </x:c>
    </x:row>
    <x:row r="10">
      <x:c r="A10" s="50" t="str">
        <x:v>P634 V961 | 280.00*142.00*20.65*26.35 | 50CrVA | BLACK_OXIDE|9</x:v>
      </x:c>
      <x:c r="B10" s="51" t="str">
        <x:v>P634 V961 | 280.00*142.00*20.65*26.35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H0：26.35 ⁺⁰·³⁰₋₀·₃₀ mm
[批准] 成品 d：142.00 ⁺⁰·⁴⁰₀·₀₀ mm
[批准] 成品 D：280.00 ⁰·⁰⁰₋₀·₅₂ mm
[工程] 成品 t/t′：20.65 ⁺⁰·¹⁰₋₀·₁₀ mm
[工程] F75：586300.00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H0：26.35 ⁺⁰·³⁰₋₀·₃₀ mm
[批准] 成品 d：142.00 ⁺⁰·⁴⁰₀·₀₀ mm
[批准] 成品 D：280.00 ⁰·⁰⁰₋₀·₅₂ mm
[工程] 成品 t/t′：20.65 ⁺⁰·¹⁰₋₀·₁₀ mm
[工程] F75：586300.00 ⁺⁵·⁰⁰₋₅·₀₀ N</x:v>
      </x:c>
    </x:row>
    <x:row r="11">
      <x:c r="A11" s="50" t="str">
        <x:v>P634 V961 | 280.00*142.00*20.65*26.35 | 50CrVA | BLACK_OXIDE|10</x:v>
      </x:c>
      <x:c r="B11" s="51" t="str">
        <x:v>P634 V961 | 280.00*142.00*20.65*26.35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P634 V961 | 280.00*142.00*20.65*26.35 | 50CrVA | BLACK_OXIDE|11</x:v>
      </x:c>
      <x:c r="B12" s="54" t="str">
        <x:v>P634 V961 | 280.00*142.00*20.65*26.35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54875d4d9d47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634</x:v>
      </x:c>
      <x:c r="B2" s="48" t="str">
        <x:v>280.00*142.00*20.65*26.35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279.04 ⁺⁰·⁰⁵₋₀·₅₇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634</x:v>
      </x:c>
      <x:c r="B3" s="51" t="str">
        <x:v>280.00*142.00*20.65*26.35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143.02 ⁺⁰·⁴⁶₋₀·₀₆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634</x:v>
      </x:c>
      <x:c r="B4" s="51" t="str">
        <x:v>280.00*142.00*20.65*26.35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279.04 ⁺⁰·⁰⁵₋₀·₅₇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634</x:v>
      </x:c>
      <x:c r="B5" s="51" t="str">
        <x:v>280.00*142.00*20.65*26.35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143.02 ⁺⁰·⁴⁶₋₀·₀₆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634</x:v>
      </x:c>
      <x:c r="B6" s="54" t="str">
        <x:v>280.00*142.00*20.65*26.35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30.84 mm（30.35～31.05）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e676f8794474b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634</x:v>
      </x:c>
      <x:c r="B2" s="48" t="str">
        <x:v>280.00*142.00*20.65*26.35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634</x:v>
      </x:c>
      <x:c r="B3" s="51" t="str">
        <x:v>280.00*142.00*20.65*26.35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634</x:v>
      </x:c>
      <x:c r="B4" s="51" t="str">
        <x:v>280.00*142.00*20.65*26.35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634</x:v>
      </x:c>
      <x:c r="B5" s="51" t="str">
        <x:v>280.00*142.00*20.65*26.35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634</x:v>
      </x:c>
      <x:c r="B6" s="51" t="str">
        <x:v>280.00*142.00*20.65*26.35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634</x:v>
      </x:c>
      <x:c r="B7" s="51" t="str">
        <x:v>280.00*142.00*20.65*26.35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634</x:v>
      </x:c>
      <x:c r="B8" s="51" t="str">
        <x:v>280.00*142.00*20.65*26.35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634</x:v>
      </x:c>
      <x:c r="B9" s="51" t="str">
        <x:v>280.00*142.00*20.65*26.35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634</x:v>
      </x:c>
      <x:c r="B10" s="51" t="str">
        <x:v>280.00*142.00*20.65*26.35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634</x:v>
      </x:c>
      <x:c r="B11" s="51" t="str">
        <x:v>280.00*142.00*20.65*26.35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634</x:v>
      </x:c>
      <x:c r="B12" s="51" t="str">
        <x:v>280.00*142.00*20.65*26.35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634</x:v>
      </x:c>
      <x:c r="B13" s="51" t="str">
        <x:v>280.00*142.00*20.65*26.35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634</x:v>
      </x:c>
      <x:c r="B14" s="51" t="str">
        <x:v>280.00*142.00*20.65*26.35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634</x:v>
      </x:c>
      <x:c r="B15" s="54" t="str">
        <x:v>280.00*142.00*20.65*26.35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81519d86631429c"/>
  </x:tableParts>
</x:worksheet>
</file>