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07d8c20c0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93d7398677462d"/>
    <x:sheet xmlns:r="http://schemas.openxmlformats.org/officeDocument/2006/relationships" name="产品主数据" sheetId="2" r:id="R4461fd17abfb4646"/>
    <x:sheet xmlns:r="http://schemas.openxmlformats.org/officeDocument/2006/relationships" name="工序参数" sheetId="3" r:id="R9786b2f416e1449e"/>
    <x:sheet xmlns:r="http://schemas.openxmlformats.org/officeDocument/2006/relationships" name="计算与旧卡对比" sheetId="4" r:id="R3f19b279700a44bd"/>
    <x:sheet xmlns:r="http://schemas.openxmlformats.org/officeDocument/2006/relationships" name="数据缺口" sheetId="5" r:id="Rf02b0a69100641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89a0e2edb48c9" /><Relationship Type="http://schemas.openxmlformats.org/officeDocument/2006/relationships/theme" Target="/xl/theme/theme1.xml" Id="Rd9db046e0ed243f8" /><Relationship Type="http://schemas.openxmlformats.org/officeDocument/2006/relationships/sharedStrings" Target="/xl/sharedStrings.xml" Id="R2f6bfdce786547b3" /><Relationship Type="http://schemas.openxmlformats.org/officeDocument/2006/relationships/worksheet" Target="/xl/worksheets/sheet1.xml" Id="R9193d7398677462d" /><Relationship Type="http://schemas.openxmlformats.org/officeDocument/2006/relationships/worksheet" Target="/xl/worksheets/sheet2.xml" Id="R4461fd17abfb4646" /><Relationship Type="http://schemas.openxmlformats.org/officeDocument/2006/relationships/worksheet" Target="/xl/worksheets/sheet3.xml" Id="R9786b2f416e1449e" /><Relationship Type="http://schemas.openxmlformats.org/officeDocument/2006/relationships/worksheet" Target="/xl/worksheets/sheet4.xml" Id="R3f19b279700a44bd" /><Relationship Type="http://schemas.openxmlformats.org/officeDocument/2006/relationships/worksheet" Target="/xl/worksheets/sheet5.xml" Id="Rf02b0a69100641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f4c622bea549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add26df2a945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3f1cf6a18a42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0dd9f9d5dd4c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NO.：CF07-P636-V969-R04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P636 V969 | 280.00*152.00*14.00*21.40 | 51CrV4 | PHOSPHATE_OIL</x:v>
      </x:c>
    </x:row>
    <x:row r="3" ht="19.5" customHeight="1">
      <x:c r="A3" s="73" t="str">
        <x:v>产品选择</x:v>
      </x:c>
      <x:c r="B3" s="73"/>
      <x:c r="C3" s="79" t="str">
        <x:v>P636 V969 | 280.00*152.00*14.00*21.40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280.00*152.00*14.00*21.40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d（面积加权）：152.72 mm
[工程] 平坯 D（面积加权）：279.38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H0：21.40 mm
[批准] 成品 d：152.00 ⁺⁰·⁴⁰₀·₀₀ mm
[批准] 成品 D：280.00 ⁰·⁰⁰₋₀·₅₂ mm
[参考] 成品 t/t′：14.00 mm
[参考] F75：292700.00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P636 V969 | 280.00*152.00*14.00*21.40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636</x:v>
      </x:c>
      <x:c r="B2" s="18" t="str">
        <x:v>P636 V969 | 280.00*152.00*14.00*21.40 | 51CrV4 | PHOSPHATE_OIL</x:v>
      </x:c>
      <x:c r="C2" s="18" t="str">
        <x:v>280.00*152.00*14.00*21.40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P636-DV2-P636-DV2-F3612-P636-DV2-20260824T045736622Z-V969-20260820161254-SV969-51CrV4-CF07-E2-PROCESS-PARAMETERS-R03-R04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CF07-P636-V969-R04</x:v>
      </x:c>
      <x:c r="P2" s="18"/>
      <x:c r="Q2" s="18"/>
      <x:c r="R2" s="18" t="str">
        <x:v>JH-DS-P636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ff4c622bea549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P636 V969 | 280.00*152.00*14.00*21.40 | 51CrV4 | PHOSPHATE_OIL|1</x:v>
      </x:c>
      <x:c r="B2" s="48" t="str">
        <x:v>P636 V969 | 280.00*152.00*14.00*21.40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P636 V969 | 280.00*152.00*14.00*21.40 | 51CrV4 | PHOSPHATE_OIL|2</x:v>
      </x:c>
      <x:c r="B3" s="51" t="str">
        <x:v>P636 V969 | 280.00*152.00*14.00*21.40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P636 V969 | 280.00*152.00*14.00*21.40 | 51CrV4 | PHOSPHATE_OIL|3</x:v>
      </x:c>
      <x:c r="B4" s="51" t="str">
        <x:v>P636 V969 | 280.00*152.00*14.00*21.40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d（面积加权）：152.72 mm
[工程] 平坯 D（面积加权）：279.38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d（面积加权）：152.72 mm
[工程] 平坯 D（面积加权）：279.38 mm
[参考·旧卡实绩] 平坯车加工 D/d：无同规格旧卡记录</x:v>
      </x:c>
    </x:row>
    <x:row r="5">
      <x:c r="A5" s="50" t="str">
        <x:v>P636 V969 | 280.00*152.00*14.00*21.40 | 51CrV4 | PHOSPHATE_OIL|4</x:v>
      </x:c>
      <x:c r="B5" s="51" t="str">
        <x:v>P636 V969 | 280.00*152.00*14.00*21.40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b：2.00 mm
[工程] 过渡 R：2.50 mm</x:v>
      </x:c>
    </x:row>
    <x:row r="6">
      <x:c r="A6" s="50" t="str">
        <x:v>P636 V969 | 280.00*152.00*14.00*21.40 | 51CrV4 | PHOSPHATE_OIL|5</x:v>
      </x:c>
      <x:c r="B6" s="51" t="str">
        <x:v>P636 V969 | 280.00*152.00*14.00*21.40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P636 V969 | 280.00*152.00*14.00*21.40 | 51CrV4 | PHOSPHATE_OIL|6</x:v>
      </x:c>
      <x:c r="B7" s="51" t="str">
        <x:v>P636 V969 | 280.00*152.00*14.00*21.40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P636 V969 | 280.00*152.00*14.00*21.40 | 51CrV4 | PHOSPHATE_OIL|7</x:v>
      </x:c>
      <x:c r="B8" s="51" t="str">
        <x:v>P636 V969 | 280.00*152.00*14.00*21.40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P636 V969 | 280.00*152.00*14.00*21.40 | 51CrV4 | PHOSPHATE_OIL|8</x:v>
      </x:c>
      <x:c r="B9" s="51" t="str">
        <x:v>P636 V969 | 280.00*152.00*14.00*21.40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mm
[批准] 强压次数：5.00 次
[待确认] 强压最低力：待聚辉确认</x:v>
      </x:c>
    </x:row>
    <x:row r="10">
      <x:c r="A10" s="50" t="str">
        <x:v>P636 V969 | 280.00*152.00*14.00*21.40 | 51CrV4 | PHOSPHATE_OIL|9</x:v>
      </x:c>
      <x:c r="B10" s="51" t="str">
        <x:v>P636 V969 | 280.00*152.00*14.00*21.40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H0：21.40 mm
[批准] 成品 d：152.00 ⁺⁰·⁴⁰₀·₀₀ mm
[批准] 成品 D：280.00 ⁰·⁰⁰₋₀·₅₂ mm
[参考] 成品 t/t′：14.00 mm
[参考] F75：292700.00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H0：21.40 mm
[批准] 成品 d：152.00 ⁺⁰·⁴⁰₀·₀₀ mm
[批准] 成品 D：280.00 ⁰·⁰⁰₋₀·₅₂ mm
[参考] 成品 t/t′：14.00 mm
[参考] F75：292700.00 N</x:v>
      </x:c>
    </x:row>
    <x:row r="11">
      <x:c r="A11" s="50" t="str">
        <x:v>P636 V969 | 280.00*152.00*14.00*21.40 | 51CrV4 | PHOSPHATE_OIL|10</x:v>
      </x:c>
      <x:c r="B11" s="51" t="str">
        <x:v>P636 V969 | 280.00*152.00*14.00*21.40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P636 V969 | 280.00*152.00*14.00*21.40 | 51CrV4 | PHOSPHATE_OIL|11</x:v>
      </x:c>
      <x:c r="B12" s="54" t="str">
        <x:v>P636 V969 | 280.00*152.00*14.00*21.40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add26df2a945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636</x:v>
      </x:c>
      <x:c r="B2" s="48" t="str">
        <x:v>280.00*152.00*14.00*21.40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279.38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636</x:v>
      </x:c>
      <x:c r="B3" s="51" t="str">
        <x:v>280.00*152.00*14.00*21.40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152.72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636</x:v>
      </x:c>
      <x:c r="B4" s="51" t="str">
        <x:v>280.00*152.00*14.00*21.40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279.38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636</x:v>
      </x:c>
      <x:c r="B5" s="51" t="str">
        <x:v>280.00*152.00*14.00*21.40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152.72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636</x:v>
      </x:c>
      <x:c r="B6" s="54" t="str">
        <x:v>280.00*152.00*14.00*21.40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3f1cf6a18a42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636</x:v>
      </x:c>
      <x:c r="B2" s="48" t="str">
        <x:v>280.00*152.00*14.00*21.40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636</x:v>
      </x:c>
      <x:c r="B3" s="51" t="str">
        <x:v>280.00*152.00*14.00*21.40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636</x:v>
      </x:c>
      <x:c r="B4" s="51" t="str">
        <x:v>280.00*152.00*14.00*21.40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636</x:v>
      </x:c>
      <x:c r="B5" s="51" t="str">
        <x:v>280.00*152.00*14.00*21.40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636</x:v>
      </x:c>
      <x:c r="B6" s="51" t="str">
        <x:v>280.00*152.00*14.00*21.40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636</x:v>
      </x:c>
      <x:c r="B7" s="51" t="str">
        <x:v>280.00*152.00*14.00*21.40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636</x:v>
      </x:c>
      <x:c r="B8" s="51" t="str">
        <x:v>280.00*152.00*14.00*21.40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636</x:v>
      </x:c>
      <x:c r="B9" s="51" t="str">
        <x:v>280.00*152.00*14.00*21.40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636</x:v>
      </x:c>
      <x:c r="B10" s="51" t="str">
        <x:v>280.00*152.00*14.00*21.40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636</x:v>
      </x:c>
      <x:c r="B11" s="51" t="str">
        <x:v>280.00*152.00*14.00*21.40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636</x:v>
      </x:c>
      <x:c r="B12" s="51" t="str">
        <x:v>280.00*152.00*14.00*21.40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636</x:v>
      </x:c>
      <x:c r="B13" s="51" t="str">
        <x:v>280.00*152.00*14.00*21.40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636</x:v>
      </x:c>
      <x:c r="B14" s="51" t="str">
        <x:v>280.00*152.00*14.00*21.40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636</x:v>
      </x:c>
      <x:c r="B15" s="51" t="str">
        <x:v>280.00*152.00*14.00*21.40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636</x:v>
      </x:c>
      <x:c r="B16" s="51" t="str">
        <x:v>280.00*152.00*14.00*21.40</x:v>
      </x:c>
      <x:c r="C16" s="51" t="str">
        <x:v>LOW_ALLOY_QT_FORGED_RING</x:v>
      </x:c>
      <x:c r="D16" s="51" t="str">
        <x:v>51CrV4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636</x:v>
      </x:c>
      <x:c r="B17" s="51" t="str">
        <x:v>280.00*152.00*14.00*21.40</x:v>
      </x:c>
      <x:c r="C17" s="51" t="str">
        <x:v>LOW_ALLOY_QT_FORGED_RING</x:v>
      </x:c>
      <x:c r="D17" s="51" t="str">
        <x:v>51CrV4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636</x:v>
      </x:c>
      <x:c r="B18" s="51" t="str">
        <x:v>280.00*152.00*14.00*21.40</x:v>
      </x:c>
      <x:c r="C18" s="51" t="str">
        <x:v>LOW_ALLOY_QT_FORGED_RING</x:v>
      </x:c>
      <x:c r="D18" s="51" t="str">
        <x:v>51CrV4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636</x:v>
      </x:c>
      <x:c r="B19" s="51" t="str">
        <x:v>280.00*152.00*14.00*21.40</x:v>
      </x:c>
      <x:c r="C19" s="51" t="str">
        <x:v>LOW_ALLOY_QT_FORGED_RING</x:v>
      </x:c>
      <x:c r="D19" s="51" t="str">
        <x:v>51CrV4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636</x:v>
      </x:c>
      <x:c r="B20" s="51" t="str">
        <x:v>280.00*152.00*14.00*21.40</x:v>
      </x:c>
      <x:c r="C20" s="51" t="str">
        <x:v>LOW_ALLOY_QT_FORGED_RING</x:v>
      </x:c>
      <x:c r="D20" s="51" t="str">
        <x:v>51CrV4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636</x:v>
      </x:c>
      <x:c r="B21" s="54" t="str">
        <x:v>280.00*152.00*14.00*21.40</x:v>
      </x:c>
      <x:c r="C21" s="54" t="str">
        <x:v>LOW_ALLOY_QT_FORGED_RING</x:v>
      </x:c>
      <x:c r="D21" s="54" t="str">
        <x:v>51CrV4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0dd9f9d5dd4cae"/>
  </x:tableParts>
</x:worksheet>
</file>