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65483568b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f1a824d67d4aa6"/>
    <x:sheet xmlns:r="http://schemas.openxmlformats.org/officeDocument/2006/relationships" name="产品主数据" sheetId="2" r:id="Rfeb5158d56544059"/>
    <x:sheet xmlns:r="http://schemas.openxmlformats.org/officeDocument/2006/relationships" name="工序参数" sheetId="3" r:id="Rc481fe61ca624bb6"/>
    <x:sheet xmlns:r="http://schemas.openxmlformats.org/officeDocument/2006/relationships" name="计算与旧卡对比" sheetId="4" r:id="R76a375b7a2f1409f"/>
    <x:sheet xmlns:r="http://schemas.openxmlformats.org/officeDocument/2006/relationships" name="数据缺口" sheetId="5" r:id="Rc0df848779794e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bda90ed844444" /><Relationship Type="http://schemas.openxmlformats.org/officeDocument/2006/relationships/theme" Target="/xl/theme/theme1.xml" Id="R08aa0906f6bc4a0a" /><Relationship Type="http://schemas.openxmlformats.org/officeDocument/2006/relationships/sharedStrings" Target="/xl/sharedStrings.xml" Id="R46d4282df908442b" /><Relationship Type="http://schemas.openxmlformats.org/officeDocument/2006/relationships/worksheet" Target="/xl/worksheets/sheet1.xml" Id="Re8f1a824d67d4aa6" /><Relationship Type="http://schemas.openxmlformats.org/officeDocument/2006/relationships/worksheet" Target="/xl/worksheets/sheet2.xml" Id="Rfeb5158d56544059" /><Relationship Type="http://schemas.openxmlformats.org/officeDocument/2006/relationships/worksheet" Target="/xl/worksheets/sheet3.xml" Id="Rc481fe61ca624bb6" /><Relationship Type="http://schemas.openxmlformats.org/officeDocument/2006/relationships/worksheet" Target="/xl/worksheets/sheet4.xml" Id="R76a375b7a2f1409f" /><Relationship Type="http://schemas.openxmlformats.org/officeDocument/2006/relationships/worksheet" Target="/xl/worksheets/sheet5.xml" Id="Rc0df848779794e7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b458d0947b43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d4f5e0143184d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112c483dc4404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e376c9e2f44a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NO.：CF07-P639-V978-R04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P639 V978 | 300.00*127.00*12.30*20.50 | 51CrV4 | PHOSPHATE_OIL</x:v>
      </x:c>
    </x:row>
    <x:row r="3" ht="19.5" customHeight="1">
      <x:c r="A3" s="73" t="str">
        <x:v>产品选择</x:v>
      </x:c>
      <x:c r="B3" s="73"/>
      <x:c r="C3" s="79" t="str">
        <x:v>P639 V978 | 300.00*127.00*12.30*20.50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300.00*127.00*12.30*20.50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d（面积加权）：127.48 ⁺⁰·⁴²₋₀·₀₂ mm
[工程] 平坯 D（面积加权）：299.64 ⁺⁰·⁰³₋₀·₅₄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H0：20.50 ⁺⁰·³⁰₋₀·₃₀ mm
[批准] 强压次数：5.00 次
[工程] 强压最低力：≥349800.00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H0：20.50 ⁺⁰·³⁰₋₀·₃₀ mm
[批准] 成品 d：127.00 ⁺⁰·⁴⁰₀·₀₀ mm
[批准] 成品 D：300.00 ⁰·⁰⁰₋₀·₅₂ mm
[批准] 成品 t/t′：12.30 ⁺⁰·¹⁰₋₀·₁₀ mm
[工程] F75：174900.00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P639 V978 | 300.00*127.00*12.30*20.50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639</x:v>
      </x:c>
      <x:c r="B2" s="18" t="str">
        <x:v>P639 V978 | 300.00*127.00*12.30*20.50 | 51CrV4 | PHOSPHATE_OIL</x:v>
      </x:c>
      <x:c r="C2" s="18" t="str">
        <x:v>300.00*127.00*12.30*20.50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P639-DV2-P639-DV2-F3618-P639-DV2-20260824T045736622Z-V978-20260820161254-SV978-51CrV4-CF07-E2-PROCESS-PARAMETERS-R03-R04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CF07-P639-V978-R04</x:v>
      </x:c>
      <x:c r="P2" s="18"/>
      <x:c r="Q2" s="18"/>
      <x:c r="R2" s="18" t="str">
        <x:v>JH-DS-P639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9b458d0947b43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P639 V978 | 300.00*127.00*12.30*20.50 | 51CrV4 | PHOSPHATE_OIL|1</x:v>
      </x:c>
      <x:c r="B2" s="48" t="str">
        <x:v>P639 V978 | 300.00*127.00*12.30*20.50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P639 V978 | 300.00*127.00*12.30*20.50 | 51CrV4 | PHOSPHATE_OIL|2</x:v>
      </x:c>
      <x:c r="B3" s="51" t="str">
        <x:v>P639 V978 | 300.00*127.00*12.30*20.50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P639 V978 | 300.00*127.00*12.30*20.50 | 51CrV4 | PHOSPHATE_OIL|3</x:v>
      </x:c>
      <x:c r="B4" s="51" t="str">
        <x:v>P639 V978 | 300.00*127.00*12.30*20.50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d（面积加权）：127.48 ⁺⁰·⁴²₋₀·₀₂ mm
[工程] 平坯 D（面积加权）：299.64 ⁺⁰·⁰³₋₀·₅₄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d（面积加权）：127.48 ⁺⁰·⁴²₋₀·₀₂ mm
[工程] 平坯 D（面积加权）：299.64 ⁺⁰·⁰³₋₀·₅₄ mm
[参考·旧卡实绩] 平坯车加工 D/d：无同规格旧卡记录</x:v>
      </x:c>
    </x:row>
    <x:row r="5">
      <x:c r="A5" s="50" t="str">
        <x:v>P639 V978 | 300.00*127.00*12.30*20.50 | 51CrV4 | PHOSPHATE_OIL|4</x:v>
      </x:c>
      <x:c r="B5" s="51" t="str">
        <x:v>P639 V978 | 300.00*127.00*12.30*20.50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t′：12.30 mm
[工程] 支承面宽度 b：2.00 mm
[工程] 过渡 R：2.00 mm</x:v>
      </x:c>
    </x:row>
    <x:row r="6">
      <x:c r="A6" s="50" t="str">
        <x:v>P639 V978 | 300.00*127.00*12.30*20.50 | 51CrV4 | PHOSPHATE_OIL|5</x:v>
      </x:c>
      <x:c r="B6" s="51" t="str">
        <x:v>P639 V978 | 300.00*127.00*12.30*20.50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P639 V978 | 300.00*127.00*12.30*20.50 | 51CrV4 | PHOSPHATE_OIL|6</x:v>
      </x:c>
      <x:c r="B7" s="51" t="str">
        <x:v>P639 V978 | 300.00*127.00*12.30*20.50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P639 V978 | 300.00*127.00*12.30*20.50 | 51CrV4 | PHOSPHATE_OIL|7</x:v>
      </x:c>
      <x:c r="B8" s="51" t="str">
        <x:v>P639 V978 | 300.00*127.00*12.30*20.50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P639 V978 | 300.00*127.00*12.30*20.50 | 51CrV4 | PHOSPHATE_OIL|8</x:v>
      </x:c>
      <x:c r="B9" s="51" t="str">
        <x:v>P639 V978 | 300.00*127.00*12.30*20.50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H0：20.50 ⁺⁰·³⁰₋₀·₃₀ mm
[批准] 强压次数：5.00 次
[工程] 强压最低力：≥349800.00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H0：20.50 ⁺⁰·³⁰₋₀·₃₀ mm
[批准] 强压次数：5.00 次
[工程] 强压最低力：≥349800.00 N</x:v>
      </x:c>
    </x:row>
    <x:row r="10">
      <x:c r="A10" s="50" t="str">
        <x:v>P639 V978 | 300.00*127.00*12.30*20.50 | 51CrV4 | PHOSPHATE_OIL|9</x:v>
      </x:c>
      <x:c r="B10" s="51" t="str">
        <x:v>P639 V978 | 300.00*127.00*12.30*20.50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H0：20.50 ⁺⁰·³⁰₋₀·₃₀ mm
[批准] 成品 d：127.00 ⁺⁰·⁴⁰₀·₀₀ mm
[批准] 成品 D：300.00 ⁰·⁰⁰₋₀·₅₂ mm
[批准] 成品 t/t′：12.30 ⁺⁰·¹⁰₋₀·₁₀ mm
[工程] F75：174900.00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H0：20.50 ⁺⁰·³⁰₋₀·₃₀ mm
[批准] 成品 d：127.00 ⁺⁰·⁴⁰₀·₀₀ mm
[批准] 成品 D：300.00 ⁰·⁰⁰₋₀·₅₂ mm
[批准] 成品 t/t′：12.30 ⁺⁰·¹⁰₋₀·₁₀ mm
[工程] F75：174900.00 ⁺⁵·⁰⁰₋₅·₀₀ N</x:v>
      </x:c>
    </x:row>
    <x:row r="11">
      <x:c r="A11" s="50" t="str">
        <x:v>P639 V978 | 300.00*127.00*12.30*20.50 | 51CrV4 | PHOSPHATE_OIL|10</x:v>
      </x:c>
      <x:c r="B11" s="51" t="str">
        <x:v>P639 V978 | 300.00*127.00*12.30*20.50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P639 V978 | 300.00*127.00*12.30*20.50 | 51CrV4 | PHOSPHATE_OIL|11</x:v>
      </x:c>
      <x:c r="B12" s="54" t="str">
        <x:v>P639 V978 | 300.00*127.00*12.30*20.50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d4f5e0143184d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639</x:v>
      </x:c>
      <x:c r="B2" s="48" t="str">
        <x:v>300.00*127.00*12.30*20.50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299.64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639</x:v>
      </x:c>
      <x:c r="B3" s="51" t="str">
        <x:v>300.00*127.00*12.30*20.50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127.48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639</x:v>
      </x:c>
      <x:c r="B4" s="51" t="str">
        <x:v>300.00*127.00*12.30*20.50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299.64 ⁺⁰·⁰³₋₀·₅₄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639</x:v>
      </x:c>
      <x:c r="B5" s="51" t="str">
        <x:v>300.00*127.00*12.30*20.50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127.48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639</x:v>
      </x:c>
      <x:c r="B6" s="54" t="str">
        <x:v>300.00*127.00*12.30*20.50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112c483dc4404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639</x:v>
      </x:c>
      <x:c r="B2" s="48" t="str">
        <x:v>300.00*127.00*12.30*20.50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639</x:v>
      </x:c>
      <x:c r="B3" s="51" t="str">
        <x:v>300.00*127.00*12.30*20.50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639</x:v>
      </x:c>
      <x:c r="B4" s="51" t="str">
        <x:v>300.00*127.00*12.30*20.50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639</x:v>
      </x:c>
      <x:c r="B5" s="51" t="str">
        <x:v>300.00*127.00*12.30*20.50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639</x:v>
      </x:c>
      <x:c r="B6" s="51" t="str">
        <x:v>300.00*127.00*12.30*20.50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639</x:v>
      </x:c>
      <x:c r="B7" s="51" t="str">
        <x:v>300.00*127.00*12.30*20.50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639</x:v>
      </x:c>
      <x:c r="B8" s="51" t="str">
        <x:v>300.00*127.00*12.30*20.50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639</x:v>
      </x:c>
      <x:c r="B9" s="51" t="str">
        <x:v>300.00*127.00*12.30*20.50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639</x:v>
      </x:c>
      <x:c r="B10" s="51" t="str">
        <x:v>300.00*127.00*12.30*20.50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639</x:v>
      </x:c>
      <x:c r="B11" s="51" t="str">
        <x:v>300.00*127.00*12.30*20.50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639</x:v>
      </x:c>
      <x:c r="B12" s="51" t="str">
        <x:v>300.00*127.00*12.30*20.50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639</x:v>
      </x:c>
      <x:c r="B13" s="51" t="str">
        <x:v>300.00*127.00*12.30*20.50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639</x:v>
      </x:c>
      <x:c r="B14" s="54" t="str">
        <x:v>300.00*127.00*12.30*20.50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e376c9e2f44ac4"/>
  </x:tableParts>
</x:worksheet>
</file>