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6b76e532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5ffa2cdee645cd"/>
    <x:sheet xmlns:r="http://schemas.openxmlformats.org/officeDocument/2006/relationships" name="产品主数据" sheetId="2" r:id="R619c69c973894695"/>
    <x:sheet xmlns:r="http://schemas.openxmlformats.org/officeDocument/2006/relationships" name="工序参数" sheetId="3" r:id="Rc2727dbf965b47d9"/>
    <x:sheet xmlns:r="http://schemas.openxmlformats.org/officeDocument/2006/relationships" name="计算与旧卡对比" sheetId="4" r:id="R88826899cef34aaf"/>
    <x:sheet xmlns:r="http://schemas.openxmlformats.org/officeDocument/2006/relationships" name="数据缺口" sheetId="5" r:id="R278f1410738943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9dcffdf514aa2" /><Relationship Type="http://schemas.openxmlformats.org/officeDocument/2006/relationships/theme" Target="/xl/theme/theme1.xml" Id="R858e3ecccb7e4d4d" /><Relationship Type="http://schemas.openxmlformats.org/officeDocument/2006/relationships/sharedStrings" Target="/xl/sharedStrings.xml" Id="R903d55cf6e284484" /><Relationship Type="http://schemas.openxmlformats.org/officeDocument/2006/relationships/worksheet" Target="/xl/worksheets/sheet1.xml" Id="Rc15ffa2cdee645cd" /><Relationship Type="http://schemas.openxmlformats.org/officeDocument/2006/relationships/worksheet" Target="/xl/worksheets/sheet2.xml" Id="R619c69c973894695" /><Relationship Type="http://schemas.openxmlformats.org/officeDocument/2006/relationships/worksheet" Target="/xl/worksheets/sheet3.xml" Id="Rc2727dbf965b47d9" /><Relationship Type="http://schemas.openxmlformats.org/officeDocument/2006/relationships/worksheet" Target="/xl/worksheets/sheet4.xml" Id="R88826899cef34aaf" /><Relationship Type="http://schemas.openxmlformats.org/officeDocument/2006/relationships/worksheet" Target="/xl/worksheets/sheet5.xml" Id="R278f1410738943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4e824a8b4741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3dbe623eaa4b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0dc2f5aa6b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75db4594a24e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NO.：CF07-P645-V996-R04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P645 V996 | 300.00*152.00*8.25*16.80 | 51CrV4 | PHOSPHATE_OIL</x:v>
      </x:c>
    </x:row>
    <x:row r="3" ht="19.5" customHeight="1">
      <x:c r="A3" s="73" t="str">
        <x:v>产品选择</x:v>
      </x:c>
      <x:c r="B3" s="73"/>
      <x:c r="C3" s="79" t="str">
        <x:v>P645 V996 | 300.00*152.00*8.25*16.80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d：151.67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d（面积加权）：152.17 ⁺⁰·⁴³₋₀·₀₄ mm
[工程] 平坯 D（面积加权）：299.96 ⁺⁰·⁰⁴₋₀·₅₇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t′：8.25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强压最低力：≥128200.00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P645 V996 | 300.00*152.00*8.25*16.80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645</x:v>
      </x:c>
      <x:c r="B2" s="18" t="str">
        <x:v>P645 V996 | 300.00*152.00*8.25*16.80 | 51CrV4 | PHOSPHATE_OIL</x:v>
      </x:c>
      <x:c r="C2" s="18" t="str">
        <x:v>300.00*152.00*8.25*16.80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P645-DV2-P645-DV2-F3630-P645-DV2-20260824T045736622Z-V996-20260820161254-SV996-51CrV4-CF07-E2-PROCESS-PARAMETERS-R03-R04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CF07-P645-V996-R04</x:v>
      </x:c>
      <x:c r="P2" s="18"/>
      <x:c r="Q2" s="18"/>
      <x:c r="R2" s="18" t="str">
        <x:v>JH-DS-P645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4e824a8b4741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P645 V996 | 300.00*152.00*8.25*16.80 | 51CrV4 | PHOSPHATE_OIL|1</x:v>
      </x:c>
      <x:c r="B2" s="48" t="str">
        <x:v>P645 V996 | 300.00*152.00*8.25*16.80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P645 V996 | 300.00*152.00*8.25*16.80 | 51CrV4 | PHOSPHATE_OIL|2</x:v>
      </x:c>
      <x:c r="B3" s="51" t="str">
        <x:v>P645 V996 | 300.00*152.00*8.25*16.80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d：151.67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d：151.67 mm
[工程] 激光毛坯 D：300.46 mm</x:v>
      </x:c>
    </x:row>
    <x:row r="4">
      <x:c r="A4" s="50" t="str">
        <x:v>P645 V996 | 300.00*152.00*8.25*16.80 | 51CrV4 | PHOSPHATE_OIL|3</x:v>
      </x:c>
      <x:c r="B4" s="51" t="str">
        <x:v>P645 V996 | 300.00*152.00*8.25*16.80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d（面积加权）：152.17 ⁺⁰·⁴³₋₀·₀₄ mm
[工程] 平坯 D（面积加权）：299.96 ⁺⁰·⁰⁴₋₀·₅₇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d（面积加权）：152.17 ⁺⁰·⁴³₋₀·₀₄ mm
[工程] 平坯 D（面积加权）：299.96 ⁺⁰·⁰⁴₋₀·₅₇ mm
[参考·旧卡实绩] 平坯车加工 D/d：无同规格旧卡记录</x:v>
      </x:c>
    </x:row>
    <x:row r="5">
      <x:c r="A5" s="50" t="str">
        <x:v>P645 V996 | 300.00*152.00*8.25*16.80 | 51CrV4 | PHOSPHATE_OIL|4</x:v>
      </x:c>
      <x:c r="B5" s="51" t="str">
        <x:v>P645 V996 | 300.00*152.00*8.25*16.80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t′：8.25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t′：8.25 mm
[工程] 支承面宽度 b：2.00 mm
[工程] 过渡 R：1.50 mm</x:v>
      </x:c>
    </x:row>
    <x:row r="6">
      <x:c r="A6" s="50" t="str">
        <x:v>P645 V996 | 300.00*152.00*8.25*16.80 | 51CrV4 | PHOSPHATE_OIL|5</x:v>
      </x:c>
      <x:c r="B6" s="51" t="str">
        <x:v>P645 V996 | 300.00*152.00*8.25*16.80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P645 V996 | 300.00*152.00*8.25*16.80 | 51CrV4 | PHOSPHATE_OIL|6</x:v>
      </x:c>
      <x:c r="B7" s="51" t="str">
        <x:v>P645 V996 | 300.00*152.00*8.25*16.80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P645 V996 | 300.00*152.00*8.25*16.80 | 51CrV4 | PHOSPHATE_OIL|7</x:v>
      </x:c>
      <x:c r="B8" s="51" t="str">
        <x:v>P645 V996 | 300.00*152.00*8.25*16.80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P645 V996 | 300.00*152.00*8.25*16.80 | 51CrV4 | PHOSPHATE_OIL|8</x:v>
      </x:c>
      <x:c r="B9" s="51" t="str">
        <x:v>P645 V996 | 300.00*152.00*8.25*16.80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强压最低力：≥128200.00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强压最低力：≥128200.00 N</x:v>
      </x:c>
    </x:row>
    <x:row r="10">
      <x:c r="A10" s="50" t="str">
        <x:v>P645 V996 | 300.00*152.00*8.25*16.80 | 51CrV4 | PHOSPHATE_OIL|9</x:v>
      </x:c>
      <x:c r="B10" s="51" t="str">
        <x:v>P645 V996 | 300.00*152.00*8.25*16.80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</x:row>
    <x:row r="11">
      <x:c r="A11" s="50" t="str">
        <x:v>P645 V996 | 300.00*152.00*8.25*16.80 | 51CrV4 | PHOSPHATE_OIL|10</x:v>
      </x:c>
      <x:c r="B11" s="51" t="str">
        <x:v>P645 V996 | 300.00*152.00*8.25*16.80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P645 V996 | 300.00*152.00*8.25*16.80 | 51CrV4 | PHOSPHATE_OIL|11</x:v>
      </x:c>
      <x:c r="B12" s="54" t="str">
        <x:v>P645 V996 | 300.00*152.00*8.25*16.80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3dbe623eaa4b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645</x:v>
      </x:c>
      <x:c r="B2" s="48" t="str">
        <x:v>300.00*152.00*8.25*16.80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645</x:v>
      </x:c>
      <x:c r="B3" s="51" t="str">
        <x:v>300.00*152.00*8.25*16.80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152.17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645</x:v>
      </x:c>
      <x:c r="B4" s="51" t="str">
        <x:v>300.00*152.00*8.25*16.80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645</x:v>
      </x:c>
      <x:c r="B5" s="51" t="str">
        <x:v>300.00*152.00*8.25*16.80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152.17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645</x:v>
      </x:c>
      <x:c r="B6" s="54" t="str">
        <x:v>300.00*152.00*8.25*16.80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0dc2f5aa6b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645</x:v>
      </x:c>
      <x:c r="B2" s="48" t="str">
        <x:v>300.00*152.00*8.25*16.80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645</x:v>
      </x:c>
      <x:c r="B3" s="51" t="str">
        <x:v>300.00*152.00*8.25*16.80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645</x:v>
      </x:c>
      <x:c r="B4" s="51" t="str">
        <x:v>300.00*152.00*8.25*16.80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645</x:v>
      </x:c>
      <x:c r="B5" s="51" t="str">
        <x:v>300.00*152.00*8.25*16.80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645</x:v>
      </x:c>
      <x:c r="B6" s="51" t="str">
        <x:v>300.00*152.00*8.25*16.80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645</x:v>
      </x:c>
      <x:c r="B7" s="51" t="str">
        <x:v>300.00*152.00*8.25*16.80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645</x:v>
      </x:c>
      <x:c r="B8" s="51" t="str">
        <x:v>300.00*152.00*8.25*16.80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645</x:v>
      </x:c>
      <x:c r="B9" s="51" t="str">
        <x:v>300.00*152.00*8.25*16.80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645</x:v>
      </x:c>
      <x:c r="B10" s="51" t="str">
        <x:v>300.00*152.00*8.25*16.80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645</x:v>
      </x:c>
      <x:c r="B11" s="51" t="str">
        <x:v>300.00*152.00*8.25*16.80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645</x:v>
      </x:c>
      <x:c r="B12" s="51" t="str">
        <x:v>300.00*152.00*8.25*16.80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645</x:v>
      </x:c>
      <x:c r="B13" s="51" t="str">
        <x:v>300.00*152.00*8.25*16.80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645</x:v>
      </x:c>
      <x:c r="B14" s="54" t="str">
        <x:v>300.00*152.00*8.25*16.80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75db4594a24ed5"/>
  </x:tableParts>
</x:worksheet>
</file>