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19b0844a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40bfec41414691"/>
    <x:sheet xmlns:r="http://schemas.openxmlformats.org/officeDocument/2006/relationships" name="产品主数据" sheetId="2" r:id="Rf7fcd31016904667"/>
    <x:sheet xmlns:r="http://schemas.openxmlformats.org/officeDocument/2006/relationships" name="工序参数" sheetId="3" r:id="Rec973d7594d84f68"/>
    <x:sheet xmlns:r="http://schemas.openxmlformats.org/officeDocument/2006/relationships" name="计算与旧卡对比" sheetId="4" r:id="R97c8ba0f41b34ccb"/>
    <x:sheet xmlns:r="http://schemas.openxmlformats.org/officeDocument/2006/relationships" name="数据缺口" sheetId="5" r:id="Rbfa51db9897544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95a0b42f24d8f" /><Relationship Type="http://schemas.openxmlformats.org/officeDocument/2006/relationships/theme" Target="/xl/theme/theme1.xml" Id="R7b51dabfa3b34d13" /><Relationship Type="http://schemas.openxmlformats.org/officeDocument/2006/relationships/sharedStrings" Target="/xl/sharedStrings.xml" Id="Raef424dd2a73417f" /><Relationship Type="http://schemas.openxmlformats.org/officeDocument/2006/relationships/worksheet" Target="/xl/worksheets/sheet1.xml" Id="R0040bfec41414691" /><Relationship Type="http://schemas.openxmlformats.org/officeDocument/2006/relationships/worksheet" Target="/xl/worksheets/sheet2.xml" Id="Rf7fcd31016904667" /><Relationship Type="http://schemas.openxmlformats.org/officeDocument/2006/relationships/worksheet" Target="/xl/worksheets/sheet3.xml" Id="Rec973d7594d84f68" /><Relationship Type="http://schemas.openxmlformats.org/officeDocument/2006/relationships/worksheet" Target="/xl/worksheets/sheet4.xml" Id="R97c8ba0f41b34ccb" /><Relationship Type="http://schemas.openxmlformats.org/officeDocument/2006/relationships/worksheet" Target="/xl/worksheets/sheet5.xml" Id="Rbfa51db9897544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57d1ecce1c45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186517c6a747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5e7c4fa6424b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9c2079f64c48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NO.：CF07-P646-V997-R04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P646 V997 | 300.00*152.00*9.40*20.00 | 50CrVA | BLACK_OXIDE</x:v>
      </x:c>
    </x:row>
    <x:row r="3" ht="19.5" customHeight="1">
      <x:c r="A3" s="73" t="str">
        <x:v>产品选择</x:v>
      </x:c>
      <x:c r="B3" s="73"/>
      <x:c r="C3" s="79" t="str">
        <x:v>P646 V997 | 300.00*152.00*9.40*20.00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300.00*152.00*9.40*20.00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d：151.74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d（面积加权）：152.24 ⁺⁰·⁴⁴₋₀·₀₄ mm
[工程] 平坯 D（面积加权）：299.96 ⁺⁰·⁰⁵₋₀·₅₈ mm
[推荐·同材料旧卡插值] 平坯车加工 D：299.72 ⁰·⁰⁰₋₀·₁₀ mm
[推荐·同材料旧卡插值] 平坯车加工 d：152.38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H：22.41 mm（22.20～22.60；邻近规格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强压最低力：≥253200.00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P646 V997 | 300.00*152.00*9.40*20.00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646</x:v>
      </x:c>
      <x:c r="B2" s="18" t="str">
        <x:v>P646 V997 | 300.00*152.00*9.40*20.00 | 50CrVA | BLACK_OXIDE</x:v>
      </x:c>
      <x:c r="C2" s="18" t="str">
        <x:v>300.00*152.00*9.40*20.00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P646-DV2-P646-DV2-F3632-P646-DV2-20260824T045736622Z-V997-20260820161254-SV997-50CrVA-CF07-E2-PROCESS-PARAMETERS-R03-R04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CF07-P646-V997-R04</x:v>
      </x:c>
      <x:c r="P2" s="18"/>
      <x:c r="Q2" s="18"/>
      <x:c r="R2" s="18" t="str">
        <x:v>JH-DS-P646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57d1ecce1c45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P646 V997 | 300.00*152.00*9.40*20.00 | 50CrVA | BLACK_OXIDE|1</x:v>
      </x:c>
      <x:c r="B2" s="48" t="str">
        <x:v>P646 V997 | 300.00*152.00*9.40*20.00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P646 V997 | 300.00*152.00*9.40*20.00 | 50CrVA | BLACK_OXIDE|2</x:v>
      </x:c>
      <x:c r="B3" s="51" t="str">
        <x:v>P646 V997 | 300.00*152.00*9.40*20.00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d：151.74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d：151.74 mm
[工程] 激光毛坯 D：300.46 mm</x:v>
      </x:c>
    </x:row>
    <x:row r="4">
      <x:c r="A4" s="50" t="str">
        <x:v>P646 V997 | 300.00*152.00*9.40*20.00 | 50CrVA | BLACK_OXIDE|3</x:v>
      </x:c>
      <x:c r="B4" s="51" t="str">
        <x:v>P646 V997 | 300.00*152.00*9.40*20.00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d（面积加权）：152.24 ⁺⁰·⁴⁴₋₀·₀₄ mm
[工程] 平坯 D（面积加权）：299.96 ⁺⁰·⁰⁵₋₀·₅₈ mm
[推荐·同材料旧卡插值] 平坯车加工 D：299.72 ⁰·⁰⁰₋₀·₁₀ mm
[推荐·同材料旧卡插值] 平坯车加工 d：152.38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d（面积加权）：152.24 ⁺⁰·⁴⁴₋₀·₀₄ mm
[工程] 平坯 D（面积加权）：299.96 ⁺⁰·⁰⁵₋₀·₅₈ mm
[推荐·同材料旧卡插值] 平坯车加工 D：299.72 ⁰·⁰⁰₋₀·₁₀ mm
[推荐·同材料旧卡插值] 平坯车加工 d：152.38 ⁺⁰·¹⁰₀·₀₀ mm</x:v>
      </x:c>
    </x:row>
    <x:row r="5">
      <x:c r="A5" s="50" t="str">
        <x:v>P646 V997 | 300.00*152.00*9.40*20.00 | 50CrVA | BLACK_OXIDE|4</x:v>
      </x:c>
      <x:c r="B5" s="51" t="str">
        <x:v>P646 V997 | 300.00*152.00*9.40*20.00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b：2.00 mm
[工程] 过渡 R：1.50 mm</x:v>
      </x:c>
    </x:row>
    <x:row r="6">
      <x:c r="A6" s="50" t="str">
        <x:v>P646 V997 | 300.00*152.00*9.40*20.00 | 50CrVA | BLACK_OXIDE|5</x:v>
      </x:c>
      <x:c r="B6" s="51" t="str">
        <x:v>P646 V997 | 300.00*152.00*9.40*20.00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H：22.41 mm（22.20～22.60；邻近规格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H：22.41 mm（22.20～22.60；邻近规格 4 个；置信度低）</x:v>
      </x:c>
    </x:row>
    <x:row r="7">
      <x:c r="A7" s="50" t="str">
        <x:v>P646 V997 | 300.00*152.00*9.40*20.00 | 50CrVA | BLACK_OXIDE|6</x:v>
      </x:c>
      <x:c r="B7" s="51" t="str">
        <x:v>P646 V997 | 300.00*152.00*9.40*20.00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P646 V997 | 300.00*152.00*9.40*20.00 | 50CrVA | BLACK_OXIDE|7</x:v>
      </x:c>
      <x:c r="B8" s="51" t="str">
        <x:v>P646 V997 | 300.00*152.00*9.40*20.00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P646 V997 | 300.00*152.00*9.40*20.00 | 50CrVA | BLACK_OXIDE|8</x:v>
      </x:c>
      <x:c r="B9" s="51" t="str">
        <x:v>P646 V997 | 300.00*152.00*9.40*20.00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强压最低力：≥253200.00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强压最低力：≥253200.00 N</x:v>
      </x:c>
    </x:row>
    <x:row r="10">
      <x:c r="A10" s="50" t="str">
        <x:v>P646 V997 | 300.00*152.00*9.40*20.00 | 50CrVA | BLACK_OXIDE|9</x:v>
      </x:c>
      <x:c r="B10" s="51" t="str">
        <x:v>P646 V997 | 300.00*152.00*9.40*20.00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</x:row>
    <x:row r="11">
      <x:c r="A11" s="50" t="str">
        <x:v>P646 V997 | 300.00*152.00*9.40*20.00 | 50CrVA | BLACK_OXIDE|10</x:v>
      </x:c>
      <x:c r="B11" s="51" t="str">
        <x:v>P646 V997 | 300.00*152.00*9.40*20.00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P646 V997 | 300.00*152.00*9.40*20.00 | 50CrVA | BLACK_OXIDE|11</x:v>
      </x:c>
      <x:c r="B12" s="54" t="str">
        <x:v>P646 V997 | 300.00*152.00*9.40*20.00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186517c6a747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646</x:v>
      </x:c>
      <x:c r="B2" s="48" t="str">
        <x:v>300.00*152.00*9.40*20.00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⁺⁰·⁰⁵₋₀·₅₈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646</x:v>
      </x:c>
      <x:c r="B3" s="51" t="str">
        <x:v>300.00*152.00*9.40*20.00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152.24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646</x:v>
      </x:c>
      <x:c r="B4" s="51" t="str">
        <x:v>300.00*152.00*9.40*20.00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⁺⁰·⁰⁶₋₀·₅₈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646</x:v>
      </x:c>
      <x:c r="B5" s="51" t="str">
        <x:v>300.00*152.00*9.40*20.00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152.24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646</x:v>
      </x:c>
      <x:c r="B6" s="54" t="str">
        <x:v>300.00*152.00*9.40*20.00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22.41 mm（22.20～22.60）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5e7c4fa6424b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646</x:v>
      </x:c>
      <x:c r="B2" s="48" t="str">
        <x:v>300.00*152.00*9.40*20.00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646</x:v>
      </x:c>
      <x:c r="B3" s="51" t="str">
        <x:v>300.00*152.00*9.40*20.00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646</x:v>
      </x:c>
      <x:c r="B4" s="51" t="str">
        <x:v>300.00*152.00*9.40*20.00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646</x:v>
      </x:c>
      <x:c r="B5" s="51" t="str">
        <x:v>300.00*152.00*9.40*20.00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646</x:v>
      </x:c>
      <x:c r="B6" s="51" t="str">
        <x:v>300.00*152.00*9.40*20.00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646</x:v>
      </x:c>
      <x:c r="B7" s="51" t="str">
        <x:v>300.00*152.00*9.40*20.00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646</x:v>
      </x:c>
      <x:c r="B8" s="51" t="str">
        <x:v>300.00*152.00*9.40*20.00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646</x:v>
      </x:c>
      <x:c r="B9" s="51" t="str">
        <x:v>300.00*152.00*9.40*20.00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646</x:v>
      </x:c>
      <x:c r="B10" s="51" t="str">
        <x:v>300.00*152.00*9.40*20.00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646</x:v>
      </x:c>
      <x:c r="B11" s="51" t="str">
        <x:v>300.00*152.00*9.40*20.00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646</x:v>
      </x:c>
      <x:c r="B12" s="51" t="str">
        <x:v>300.00*152.00*9.40*20.00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646</x:v>
      </x:c>
      <x:c r="B13" s="51" t="str">
        <x:v>300.00*152.00*9.40*20.00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646</x:v>
      </x:c>
      <x:c r="B14" s="54" t="str">
        <x:v>300.00*152.00*9.40*20.00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9c2079f64c48df"/>
  </x:tableParts>
</x:worksheet>
</file>