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9e73d3881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e11dc636d5348a5"/>
    <x:sheet xmlns:r="http://schemas.openxmlformats.org/officeDocument/2006/relationships" name="产品主数据" sheetId="2" r:id="R26b9921a31c545e5"/>
    <x:sheet xmlns:r="http://schemas.openxmlformats.org/officeDocument/2006/relationships" name="工序参数" sheetId="3" r:id="R00447dc6d26e4c01"/>
    <x:sheet xmlns:r="http://schemas.openxmlformats.org/officeDocument/2006/relationships" name="计算与旧卡对比" sheetId="4" r:id="R5b19677308d74c48"/>
    <x:sheet xmlns:r="http://schemas.openxmlformats.org/officeDocument/2006/relationships" name="数据缺口" sheetId="5" r:id="R29920cae7e214ba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b819f950544ae" /><Relationship Type="http://schemas.openxmlformats.org/officeDocument/2006/relationships/theme" Target="/xl/theme/theme1.xml" Id="R93241845a76145b1" /><Relationship Type="http://schemas.openxmlformats.org/officeDocument/2006/relationships/sharedStrings" Target="/xl/sharedStrings.xml" Id="R1c7273cc66e7498e" /><Relationship Type="http://schemas.openxmlformats.org/officeDocument/2006/relationships/worksheet" Target="/xl/worksheets/sheet1.xml" Id="R7e11dc636d5348a5" /><Relationship Type="http://schemas.openxmlformats.org/officeDocument/2006/relationships/worksheet" Target="/xl/worksheets/sheet2.xml" Id="R26b9921a31c545e5" /><Relationship Type="http://schemas.openxmlformats.org/officeDocument/2006/relationships/worksheet" Target="/xl/worksheets/sheet3.xml" Id="R00447dc6d26e4c01" /><Relationship Type="http://schemas.openxmlformats.org/officeDocument/2006/relationships/worksheet" Target="/xl/worksheets/sheet4.xml" Id="R5b19677308d74c48" /><Relationship Type="http://schemas.openxmlformats.org/officeDocument/2006/relationships/worksheet" Target="/xl/worksheets/sheet5.xml" Id="R29920cae7e214ba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0ab44ebab18484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afb9fb736ef40d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0fb24946c6f4dd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1010d958554436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NO.：CF07-P646-V999-R04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P646 V999 | 300.00*152.00*9.40*20.00 | 51CrV4 | PHOSPHATE_OIL</x:v>
      </x:c>
    </x:row>
    <x:row r="3" ht="19.5" customHeight="1">
      <x:c r="A3" s="73" t="str">
        <x:v>产品选择</x:v>
      </x:c>
      <x:c r="B3" s="73"/>
      <x:c r="C3" s="79" t="str">
        <x:v>P646 V999 | 300.00*152.00*9.40*20.00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300.00*152.00*9.40*20.00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d：151.74 mm
[工程] 激光毛坯 D：300.46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d（面积加权）：152.24 ⁺⁰·⁴⁴₋₀·₀₄ mm
[工程] 平坯 D（面积加权）：299.96 ⁺⁰·⁰⁵₋₀·₅₈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b：2.00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H0：20.00 ⁺⁰·³⁰₋₀·₃₀ mm
[批准] 强压次数：5.00 次
[工程] 强压最低力：≥253200.00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H0：20.00 ⁺⁰·³⁰₋₀·₃₀ mm
[批准] 成品 d：152.00 ⁺⁰·⁴⁰₀·₀₀ mm
[批准] 成品 D：300.00 ⁰·⁰⁰₋₀·₅₂ mm
[批准] 成品 t/t′：9.40 ⁺⁰·¹⁰₋₀·₁₀ mm
[工程] F75：126600.00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P646 V999 | 300.00*152.00*9.40*20.00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646</x:v>
      </x:c>
      <x:c r="B2" s="18" t="str">
        <x:v>P646 V999 | 300.00*152.00*9.40*20.00 | 51CrV4 | PHOSPHATE_OIL</x:v>
      </x:c>
      <x:c r="C2" s="18" t="str">
        <x:v>300.00*152.00*9.40*20.00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P646-DV2-P646-DV2-F3632-P646-DV2-20260824T045736622Z-V999-20260820161254-SV999-51CrV4-CF07-E2-PROCESS-PARAMETERS-R03-R04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CF07-P646-V999-R04</x:v>
      </x:c>
      <x:c r="P2" s="18"/>
      <x:c r="Q2" s="18"/>
      <x:c r="R2" s="18" t="str">
        <x:v>JH-DS-P646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0ab44ebab18484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P646 V999 | 300.00*152.00*9.40*20.00 | 51CrV4 | PHOSPHATE_OIL|1</x:v>
      </x:c>
      <x:c r="B2" s="48" t="str">
        <x:v>P646 V999 | 300.00*152.00*9.40*20.00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P646 V999 | 300.00*152.00*9.40*20.00 | 51CrV4 | PHOSPHATE_OIL|2</x:v>
      </x:c>
      <x:c r="B3" s="51" t="str">
        <x:v>P646 V999 | 300.00*152.00*9.40*20.00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d：151.74 mm
[工程] 激光毛坯 D：300.46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d：151.74 mm
[工程] 激光毛坯 D：300.46 mm</x:v>
      </x:c>
    </x:row>
    <x:row r="4">
      <x:c r="A4" s="50" t="str">
        <x:v>P646 V999 | 300.00*152.00*9.40*20.00 | 51CrV4 | PHOSPHATE_OIL|3</x:v>
      </x:c>
      <x:c r="B4" s="51" t="str">
        <x:v>P646 V999 | 300.00*152.00*9.40*20.00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d（面积加权）：152.24 ⁺⁰·⁴⁴₋₀·₀₄ mm
[工程] 平坯 D（面积加权）：299.96 ⁺⁰·⁰⁵₋₀·₅₈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d（面积加权）：152.24 ⁺⁰·⁴⁴₋₀·₀₄ mm
[工程] 平坯 D（面积加权）：299.96 ⁺⁰·⁰⁵₋₀·₅₈ mm
[参考·旧卡实绩] 平坯车加工 D/d：无同规格旧卡记录</x:v>
      </x:c>
    </x:row>
    <x:row r="5">
      <x:c r="A5" s="50" t="str">
        <x:v>P646 V999 | 300.00*152.00*9.40*20.00 | 51CrV4 | PHOSPHATE_OIL|4</x:v>
      </x:c>
      <x:c r="B5" s="51" t="str">
        <x:v>P646 V999 | 300.00*152.00*9.40*20.00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b：2.00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b：2.00 mm
[工程] 过渡 R：1.50 mm</x:v>
      </x:c>
    </x:row>
    <x:row r="6">
      <x:c r="A6" s="50" t="str">
        <x:v>P646 V999 | 300.00*152.00*9.40*20.00 | 51CrV4 | PHOSPHATE_OIL|5</x:v>
      </x:c>
      <x:c r="B6" s="51" t="str">
        <x:v>P646 V999 | 300.00*152.00*9.40*20.00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P646 V999 | 300.00*152.00*9.40*20.00 | 51CrV4 | PHOSPHATE_OIL|6</x:v>
      </x:c>
      <x:c r="B7" s="51" t="str">
        <x:v>P646 V999 | 300.00*152.00*9.40*20.00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P646 V999 | 300.00*152.00*9.40*20.00 | 51CrV4 | PHOSPHATE_OIL|7</x:v>
      </x:c>
      <x:c r="B8" s="51" t="str">
        <x:v>P646 V999 | 300.00*152.00*9.40*20.00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P646 V999 | 300.00*152.00*9.40*20.00 | 51CrV4 | PHOSPHATE_OIL|8</x:v>
      </x:c>
      <x:c r="B9" s="51" t="str">
        <x:v>P646 V999 | 300.00*152.00*9.40*20.00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H0：20.00 ⁺⁰·³⁰₋₀·₃₀ mm
[批准] 强压次数：5.00 次
[工程] 强压最低力：≥253200.00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H0：20.00 ⁺⁰·³⁰₋₀·₃₀ mm
[批准] 强压次数：5.00 次
[工程] 强压最低力：≥253200.00 N</x:v>
      </x:c>
    </x:row>
    <x:row r="10">
      <x:c r="A10" s="50" t="str">
        <x:v>P646 V999 | 300.00*152.00*9.40*20.00 | 51CrV4 | PHOSPHATE_OIL|9</x:v>
      </x:c>
      <x:c r="B10" s="51" t="str">
        <x:v>P646 V999 | 300.00*152.00*9.40*20.00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H0：20.00 ⁺⁰·³⁰₋₀·₃₀ mm
[批准] 成品 d：152.00 ⁺⁰·⁴⁰₀·₀₀ mm
[批准] 成品 D：300.00 ⁰·⁰⁰₋₀·₅₂ mm
[批准] 成品 t/t′：9.40 ⁺⁰·¹⁰₋₀·₁₀ mm
[工程] F75：126600.00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H0：20.00 ⁺⁰·³⁰₋₀·₃₀ mm
[批准] 成品 d：152.00 ⁺⁰·⁴⁰₀·₀₀ mm
[批准] 成品 D：300.00 ⁰·⁰⁰₋₀·₅₂ mm
[批准] 成品 t/t′：9.40 ⁺⁰·¹⁰₋₀·₁₀ mm
[工程] F75：126600.00 ⁺⁵·⁰⁰₋₅·₀₀ N</x:v>
      </x:c>
    </x:row>
    <x:row r="11">
      <x:c r="A11" s="50" t="str">
        <x:v>P646 V999 | 300.00*152.00*9.40*20.00 | 51CrV4 | PHOSPHATE_OIL|10</x:v>
      </x:c>
      <x:c r="B11" s="51" t="str">
        <x:v>P646 V999 | 300.00*152.00*9.40*20.00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P646 V999 | 300.00*152.00*9.40*20.00 | 51CrV4 | PHOSPHATE_OIL|11</x:v>
      </x:c>
      <x:c r="B12" s="54" t="str">
        <x:v>P646 V999 | 300.00*152.00*9.40*20.00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afb9fb736ef40d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646</x:v>
      </x:c>
      <x:c r="B2" s="48" t="str">
        <x:v>300.00*152.00*9.40*20.00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299.96 ⁺⁰·⁰⁵₋₀·₅₈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646</x:v>
      </x:c>
      <x:c r="B3" s="51" t="str">
        <x:v>300.00*152.00*9.40*20.00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152.24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646</x:v>
      </x:c>
      <x:c r="B4" s="51" t="str">
        <x:v>300.00*152.00*9.40*20.00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299.96 ⁺⁰·⁰⁶₋₀·₅₈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646</x:v>
      </x:c>
      <x:c r="B5" s="51" t="str">
        <x:v>300.00*152.00*9.40*20.00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152.24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646</x:v>
      </x:c>
      <x:c r="B6" s="54" t="str">
        <x:v>300.00*152.00*9.40*20.00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0fb24946c6f4dd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646</x:v>
      </x:c>
      <x:c r="B2" s="48" t="str">
        <x:v>300.00*152.00*9.40*20.00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646</x:v>
      </x:c>
      <x:c r="B3" s="51" t="str">
        <x:v>300.00*152.00*9.40*20.00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646</x:v>
      </x:c>
      <x:c r="B4" s="51" t="str">
        <x:v>300.00*152.00*9.40*20.00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646</x:v>
      </x:c>
      <x:c r="B5" s="51" t="str">
        <x:v>300.00*152.00*9.40*20.00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646</x:v>
      </x:c>
      <x:c r="B6" s="51" t="str">
        <x:v>300.00*152.00*9.40*20.00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646</x:v>
      </x:c>
      <x:c r="B7" s="51" t="str">
        <x:v>300.00*152.00*9.40*20.00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646</x:v>
      </x:c>
      <x:c r="B8" s="51" t="str">
        <x:v>300.00*152.00*9.40*20.00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646</x:v>
      </x:c>
      <x:c r="B9" s="51" t="str">
        <x:v>300.00*152.00*9.40*20.00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646</x:v>
      </x:c>
      <x:c r="B10" s="51" t="str">
        <x:v>300.00*152.00*9.40*20.00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646</x:v>
      </x:c>
      <x:c r="B11" s="51" t="str">
        <x:v>300.00*152.00*9.40*20.00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646</x:v>
      </x:c>
      <x:c r="B12" s="51" t="str">
        <x:v>300.00*152.00*9.40*20.00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646</x:v>
      </x:c>
      <x:c r="B13" s="51" t="str">
        <x:v>300.00*152.00*9.40*20.00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646</x:v>
      </x:c>
      <x:c r="B14" s="54" t="str">
        <x:v>300.00*152.00*9.40*20.00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1010d9585544362"/>
  </x:tableParts>
</x:worksheet>
</file>