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1a24bd9c5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916d0d577e4507"/>
    <x:sheet xmlns:r="http://schemas.openxmlformats.org/officeDocument/2006/relationships" name="产品主数据" sheetId="2" r:id="R20b2e47389af46da"/>
    <x:sheet xmlns:r="http://schemas.openxmlformats.org/officeDocument/2006/relationships" name="工序参数" sheetId="3" r:id="Ra88bc203e5264051"/>
    <x:sheet xmlns:r="http://schemas.openxmlformats.org/officeDocument/2006/relationships" name="计算与旧卡对比" sheetId="4" r:id="R30d3af0d3cb54b96"/>
    <x:sheet xmlns:r="http://schemas.openxmlformats.org/officeDocument/2006/relationships" name="数据缺口" sheetId="5" r:id="R58da0511d5ca4d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88c44ed7a42ac" /><Relationship Type="http://schemas.openxmlformats.org/officeDocument/2006/relationships/theme" Target="/xl/theme/theme1.xml" Id="R27d4cd2c12e74cb9" /><Relationship Type="http://schemas.openxmlformats.org/officeDocument/2006/relationships/sharedStrings" Target="/xl/sharedStrings.xml" Id="R943cc0098b744c0b" /><Relationship Type="http://schemas.openxmlformats.org/officeDocument/2006/relationships/worksheet" Target="/xl/worksheets/sheet1.xml" Id="R0d916d0d577e4507" /><Relationship Type="http://schemas.openxmlformats.org/officeDocument/2006/relationships/worksheet" Target="/xl/worksheets/sheet2.xml" Id="R20b2e47389af46da" /><Relationship Type="http://schemas.openxmlformats.org/officeDocument/2006/relationships/worksheet" Target="/xl/worksheets/sheet3.xml" Id="Ra88bc203e5264051" /><Relationship Type="http://schemas.openxmlformats.org/officeDocument/2006/relationships/worksheet" Target="/xl/worksheets/sheet4.xml" Id="R30d3af0d3cb54b96" /><Relationship Type="http://schemas.openxmlformats.org/officeDocument/2006/relationships/worksheet" Target="/xl/worksheets/sheet5.xml" Id="R58da0511d5ca4d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cce07e2f034c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3e5a44b82b4b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b44a20333c45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6d48fd164d41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NO.：CF07-P647-V1002-R04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P647 V1002 | 300.00*152.00*11.30*21.00 | 51CrV4 | PHOSPHATE_OIL</x:v>
      </x:c>
    </x:row>
    <x:row r="3" ht="19.5" customHeight="1">
      <x:c r="A3" s="73" t="str">
        <x:v>产品选择</x:v>
      </x:c>
      <x:c r="B3" s="73"/>
      <x:c r="C3" s="79" t="str">
        <x:v>P647 V1002 | 300.00*152.00*11.30*21.00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d（面积加权）：152.41 ⁺⁰·⁴³₋₀·₀₃ mm
[工程] 平坯 D（面积加权）：299.75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强压最低力：≥370600.00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P647 V1002 | 300.00*152.00*11.30*21.00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647</x:v>
      </x:c>
      <x:c r="B2" s="18" t="str">
        <x:v>P647 V1002 | 300.00*152.00*11.30*21.00 | 51CrV4 | PHOSPHATE_OIL</x:v>
      </x:c>
      <x:c r="C2" s="18" t="str">
        <x:v>300.00*152.00*11.30*21.00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P647-DV2-P647-DV2-F3634-P647-DV2-20260824T045736622Z-V1002-20260820161254-SV1002-51CrV4-CF07-E2-PROCESS-PARAMETERS-R03-R04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CF07-P647-V1002-R04</x:v>
      </x:c>
      <x:c r="P2" s="18"/>
      <x:c r="Q2" s="18"/>
      <x:c r="R2" s="18" t="str">
        <x:v>JH-DS-P647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ecce07e2f034c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P647 V1002 | 300.00*152.00*11.30*21.00 | 51CrV4 | PHOSPHATE_OIL|1</x:v>
      </x:c>
      <x:c r="B2" s="48" t="str">
        <x:v>P647 V1002 | 300.00*152.00*11.30*21.00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P647 V1002 | 300.00*152.00*11.30*21.00 | 51CrV4 | PHOSPHATE_OIL|2</x:v>
      </x:c>
      <x:c r="B3" s="51" t="str">
        <x:v>P647 V1002 | 300.00*152.00*11.30*21.00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P647 V1002 | 300.00*152.00*11.30*21.00 | 51CrV4 | PHOSPHATE_OIL|3</x:v>
      </x:c>
      <x:c r="B4" s="51" t="str">
        <x:v>P647 V1002 | 300.00*152.00*11.30*21.00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d（面积加权）：152.41 ⁺⁰·⁴³₋₀·₀₃ mm
[工程] 平坯 D（面积加权）：299.75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d（面积加权）：152.41 ⁺⁰·⁴³₋₀·₀₃ mm
[工程] 平坯 D（面积加权）：299.75 ⁺⁰·⁰⁴₋₀·₅₆ mm
[参考·旧卡实绩] 平坯车加工 D/d：无同规格旧卡记录</x:v>
      </x:c>
    </x:row>
    <x:row r="5">
      <x:c r="A5" s="50" t="str">
        <x:v>P647 V1002 | 300.00*152.00*11.30*21.00 | 51CrV4 | PHOSPHATE_OIL|4</x:v>
      </x:c>
      <x:c r="B5" s="51" t="str">
        <x:v>P647 V1002 | 300.00*152.00*11.30*21.00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P647 V1002 | 300.00*152.00*11.30*21.00 | 51CrV4 | PHOSPHATE_OIL|5</x:v>
      </x:c>
      <x:c r="B6" s="51" t="str">
        <x:v>P647 V1002 | 300.00*152.00*11.30*21.00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P647 V1002 | 300.00*152.00*11.30*21.00 | 51CrV4 | PHOSPHATE_OIL|6</x:v>
      </x:c>
      <x:c r="B7" s="51" t="str">
        <x:v>P647 V1002 | 300.00*152.00*11.30*21.00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P647 V1002 | 300.00*152.00*11.30*21.00 | 51CrV4 | PHOSPHATE_OIL|7</x:v>
      </x:c>
      <x:c r="B8" s="51" t="str">
        <x:v>P647 V1002 | 300.00*152.00*11.30*21.00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P647 V1002 | 300.00*152.00*11.30*21.00 | 51CrV4 | PHOSPHATE_OIL|8</x:v>
      </x:c>
      <x:c r="B9" s="51" t="str">
        <x:v>P647 V1002 | 300.00*152.00*11.30*21.00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强压最低力：≥370600.00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强压最低力：≥370600.00 N</x:v>
      </x:c>
    </x:row>
    <x:row r="10">
      <x:c r="A10" s="50" t="str">
        <x:v>P647 V1002 | 300.00*152.00*11.30*21.00 | 51CrV4 | PHOSPHATE_OIL|9</x:v>
      </x:c>
      <x:c r="B10" s="51" t="str">
        <x:v>P647 V1002 | 300.00*152.00*11.30*21.00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</x:row>
    <x:row r="11">
      <x:c r="A11" s="50" t="str">
        <x:v>P647 V1002 | 300.00*152.00*11.30*21.00 | 51CrV4 | PHOSPHATE_OIL|10</x:v>
      </x:c>
      <x:c r="B11" s="51" t="str">
        <x:v>P647 V1002 | 300.00*152.00*11.30*21.00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P647 V1002 | 300.00*152.00*11.30*21.00 | 51CrV4 | PHOSPHATE_OIL|11</x:v>
      </x:c>
      <x:c r="B12" s="54" t="str">
        <x:v>P647 V1002 | 300.00*152.00*11.30*21.00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3e5a44b82b4b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647</x:v>
      </x:c>
      <x:c r="B2" s="48" t="str">
        <x:v>300.00*152.00*11.30*21.00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299.75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647</x:v>
      </x:c>
      <x:c r="B3" s="51" t="str">
        <x:v>300.00*152.00*11.30*21.00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152.41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647</x:v>
      </x:c>
      <x:c r="B4" s="51" t="str">
        <x:v>300.00*152.00*11.30*21.00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299.75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647</x:v>
      </x:c>
      <x:c r="B5" s="51" t="str">
        <x:v>300.00*152.00*11.30*21.00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647</x:v>
      </x:c>
      <x:c r="B6" s="54" t="str">
        <x:v>300.00*152.00*11.30*21.00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b44a20333c45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647</x:v>
      </x:c>
      <x:c r="B2" s="48" t="str">
        <x:v>300.00*152.00*11.30*21.00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647</x:v>
      </x:c>
      <x:c r="B3" s="51" t="str">
        <x:v>300.00*152.00*11.30*21.00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647</x:v>
      </x:c>
      <x:c r="B4" s="51" t="str">
        <x:v>300.00*152.00*11.30*21.00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647</x:v>
      </x:c>
      <x:c r="B5" s="51" t="str">
        <x:v>300.00*152.00*11.30*21.00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647</x:v>
      </x:c>
      <x:c r="B6" s="51" t="str">
        <x:v>300.00*152.00*11.30*21.00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647</x:v>
      </x:c>
      <x:c r="B7" s="51" t="str">
        <x:v>300.00*152.00*11.30*21.00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647</x:v>
      </x:c>
      <x:c r="B8" s="51" t="str">
        <x:v>300.00*152.00*11.30*21.00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647</x:v>
      </x:c>
      <x:c r="B9" s="51" t="str">
        <x:v>300.00*152.00*11.30*21.00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647</x:v>
      </x:c>
      <x:c r="B10" s="51" t="str">
        <x:v>300.00*152.00*11.30*21.00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647</x:v>
      </x:c>
      <x:c r="B11" s="51" t="str">
        <x:v>300.00*152.00*11.30*21.00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647</x:v>
      </x:c>
      <x:c r="B12" s="51" t="str">
        <x:v>300.00*152.00*11.30*21.00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647</x:v>
      </x:c>
      <x:c r="B13" s="51" t="str">
        <x:v>300.00*152.00*11.30*21.00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647</x:v>
      </x:c>
      <x:c r="B14" s="54" t="str">
        <x:v>300.00*152.00*11.30*21.00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6d48fd164d418d"/>
  </x:tableParts>
</x:worksheet>
</file>