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6770ec7dd74a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6f81bc4eb1b4fa7"/>
    <x:sheet xmlns:r="http://schemas.openxmlformats.org/officeDocument/2006/relationships" name="产品主数据" sheetId="2" r:id="R64e019ede70d4180"/>
    <x:sheet xmlns:r="http://schemas.openxmlformats.org/officeDocument/2006/relationships" name="工序参数" sheetId="3" r:id="R8d4c0aa80e634cae"/>
    <x:sheet xmlns:r="http://schemas.openxmlformats.org/officeDocument/2006/relationships" name="计算与旧卡对比" sheetId="4" r:id="R3af42043610341a8"/>
    <x:sheet xmlns:r="http://schemas.openxmlformats.org/officeDocument/2006/relationships" name="数据缺口" sheetId="5" r:id="R004f78002cae4fc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eb00a2e64644d4" /><Relationship Type="http://schemas.openxmlformats.org/officeDocument/2006/relationships/theme" Target="/xl/theme/theme1.xml" Id="R0a40c132bc944e80" /><Relationship Type="http://schemas.openxmlformats.org/officeDocument/2006/relationships/sharedStrings" Target="/xl/sharedStrings.xml" Id="R8b6c95fb629b4b6b" /><Relationship Type="http://schemas.openxmlformats.org/officeDocument/2006/relationships/worksheet" Target="/xl/worksheets/sheet1.xml" Id="Rb6f81bc4eb1b4fa7" /><Relationship Type="http://schemas.openxmlformats.org/officeDocument/2006/relationships/worksheet" Target="/xl/worksheets/sheet2.xml" Id="R64e019ede70d4180" /><Relationship Type="http://schemas.openxmlformats.org/officeDocument/2006/relationships/worksheet" Target="/xl/worksheets/sheet3.xml" Id="R8d4c0aa80e634cae" /><Relationship Type="http://schemas.openxmlformats.org/officeDocument/2006/relationships/worksheet" Target="/xl/worksheets/sheet4.xml" Id="R3af42043610341a8" /><Relationship Type="http://schemas.openxmlformats.org/officeDocument/2006/relationships/worksheet" Target="/xl/worksheets/sheet5.xml" Id="R004f78002cae4fc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ab5f40bf577453d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966558ce110e4a8d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afd7deeb5b97415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b6aa047542c4b9b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NO.：CF07-P649-V1006-R04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P649 V1006 | 300.00*152.00*13.20*22.00 | 50CrVA | BLACK_OXIDE</x:v>
      </x:c>
    </x:row>
    <x:row r="3" ht="19.5" customHeight="1">
      <x:c r="A3" s="73" t="str">
        <x:v>产品选择</x:v>
      </x:c>
      <x:c r="B3" s="73"/>
      <x:c r="C3" s="79" t="str">
        <x:v>P649 V1006 | 300.00*152.00*13.20*22.00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300.00*152.00*13.20*22.00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JH-DS-P649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d（面积加权）：152.67 ⁺⁰·⁴³₋₀·₀₂ mm
[工程] 平坯 D（面积加权）：299.46 ⁺⁰·⁰³₋₀·₅₄ mm
[推荐·同材料旧卡插值] 平坯车加工 D：299.31 ⁰·⁰⁰₋₀·₁₀ mm
[推荐·同材料旧卡插值] 平坯车加工 d：152.74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t′：13.20 mm
[工程] 支承面宽度 b：2.00 mm
[工程] 过渡 R：2.00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H：25.82 mm（25.50～26.00；邻近规格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旧卡执行最终硬度：44.00～47.00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R：2.00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H0：22.00 ⁺⁰·³⁰₋₀·₃₀ mm
[批准] 强压次数：5.00 次
[工程] 强压最低力：≥505400.00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H0：22.00 ⁺⁰·³⁰₋₀·₃₀ mm
[批准] 成品 d：152.00 ⁺⁰·⁴⁰₀·₀₀ mm
[批准] 成品 D：300.00 ⁰·⁰⁰₋₀·₅₂ mm
[批准] 成品 t/t′：13.20 ⁺⁰·¹⁰₋₀·₁₀ mm
[工程] F75：252700.00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P649 V1006 | 300.00*152.00*13.20*22.00 | 50CrVA | BLACK_OXIDE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649</x:v>
      </x:c>
      <x:c r="B2" s="18" t="str">
        <x:v>P649 V1006 | 300.00*152.00*13.20*22.00 | 50CrVA | BLACK_OXIDE</x:v>
      </x:c>
      <x:c r="C2" s="18" t="str">
        <x:v>300.00*152.00*13.20*22.00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锻件车加工＋低合金钢淬火回火＋热处理前数控车支承面＋强压＋发蓝/黑色氧化</x:v>
      </x:c>
      <x:c r="H2" s="18" t="str">
        <x:v>是</x:v>
      </x:c>
      <x:c r="I2" s="18" t="n">
        <x:v>2</x:v>
      </x:c>
      <x:c r="J2" s="18" t="str">
        <x:v>P649-DV2-P649-DV2-F3638-P649-DV2-20260824T045736622Z-V1006-20260820161254-SV1006-50CrVA-CF07-E2-PROCESS-PARAMETERS-R03-R04</x:v>
      </x:c>
      <x:c r="K2" s="18" t="n">
        <x:v>10</x:v>
      </x:c>
      <x:c r="L2" s="18" t="n">
        <x:v>10</x:v>
      </x:c>
      <x:c r="M2" s="18" t="n">
        <x:v>0</x:v>
      </x:c>
      <x:c r="N2" s="18" t="n">
        <x:v>6</x:v>
      </x:c>
      <x:c r="O2" s="18" t="str">
        <x:v>CF07-P649-V1006-R04</x:v>
      </x:c>
      <x:c r="P2" s="18"/>
      <x:c r="Q2" s="18"/>
      <x:c r="R2" s="18" t="str">
        <x:v>JH-DS-P649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9ab5f40bf577453d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P649 V1006 | 300.00*152.00*13.20*22.00 | 50CrVA | BLACK_OXIDE|1</x:v>
      </x:c>
      <x:c r="B2" s="48" t="str">
        <x:v>P649 V1006 | 300.00*152.00*13.20*22.00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P649 V1006 | 300.00*152.00*13.20*22.00 | 50CrVA | BLACK_OXIDE|2</x:v>
      </x:c>
      <x:c r="B3" s="51" t="str">
        <x:v>P649 V1006 | 300.00*152.00*13.20*22.00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P649 V1006 | 300.00*152.00*13.20*22.00 | 50CrVA | BLACK_OXIDE|3</x:v>
      </x:c>
      <x:c r="B4" s="51" t="str">
        <x:v>P649 V1006 | 300.00*152.00*13.20*22.00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d（面积加权）：152.67 ⁺⁰·⁴³₋₀·₀₂ mm
[工程] 平坯 D（面积加权）：299.46 ⁺⁰·⁰³₋₀·₅₄ mm
[推荐·同材料旧卡插值] 平坯车加工 D：299.31 ⁰·⁰⁰₋₀·₁₀ mm
[推荐·同材料旧卡插值] 平坯车加工 d：152.74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d（面积加权）：152.67 ⁺⁰·⁴³₋₀·₀₂ mm
[工程] 平坯 D（面积加权）：299.46 ⁺⁰·⁰³₋₀·₅₄ mm
[推荐·同材料旧卡插值] 平坯车加工 D：299.31 ⁰·⁰⁰₋₀·₁₀ mm
[推荐·同材料旧卡插值] 平坯车加工 d：152.74 ⁺⁰·¹⁰₀·₀₀ mm</x:v>
      </x:c>
    </x:row>
    <x:row r="5">
      <x:c r="A5" s="50" t="str">
        <x:v>P649 V1006 | 300.00*152.00*13.20*22.00 | 50CrVA | BLACK_OXIDE|4</x:v>
      </x:c>
      <x:c r="B5" s="51" t="str">
        <x:v>P649 V1006 | 300.00*152.00*13.20*22.00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t′：13.20 mm
[工程] 支承面宽度 b：2.00 mm
[工程] 过渡 R：2.00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t′：13.20 mm
[工程] 支承面宽度 b：2.00 mm
[工程] 过渡 R：2.00 mm</x:v>
      </x:c>
    </x:row>
    <x:row r="6">
      <x:c r="A6" s="50" t="str">
        <x:v>P649 V1006 | 300.00*152.00*13.20*22.00 | 50CrVA | BLACK_OXIDE|5</x:v>
      </x:c>
      <x:c r="B6" s="51" t="str">
        <x:v>P649 V1006 | 300.00*152.00*13.20*22.00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H：25.82 mm（25.50～26.00；邻近规格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H：25.82 mm（25.50～26.00；邻近规格 4 个；置信度低）</x:v>
      </x:c>
    </x:row>
    <x:row r="7">
      <x:c r="A7" s="50" t="str">
        <x:v>P649 V1006 | 300.00*152.00*13.20*22.00 | 50CrVA | BLACK_OXIDE|6</x:v>
      </x:c>
      <x:c r="B7" s="51" t="str">
        <x:v>P649 V1006 | 300.00*152.00*13.20*22.00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旧卡执行最终硬度：44.00～47.00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淬火温度：870.00 °C
[待确认] 淬火保温时间：旧卡未填写；待现行热处理规程确认
[推荐·同材料旧卡规律] 回火/时效温度：430.00 °C
[待确认] 回火/时效保温时间：旧卡未填写；待现行热处理规程确认
[批准] 最终硬度：42.00～52.00
[推荐·同材料旧卡规律] 旧卡执行最终硬度：44.00～47.00 HRC</x:v>
      </x:c>
    </x:row>
    <x:row r="8">
      <x:c r="A8" s="50" t="str">
        <x:v>P649 V1006 | 300.00*152.00*13.20*22.00 | 50CrVA | BLACK_OXIDE|7</x:v>
      </x:c>
      <x:c r="B8" s="51" t="str">
        <x:v>P649 V1006 | 300.00*152.00*13.20*22.00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R：2.00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R：2.00 mm</x:v>
      </x:c>
    </x:row>
    <x:row r="9">
      <x:c r="A9" s="50" t="str">
        <x:v>P649 V1006 | 300.00*152.00*13.20*22.00 | 50CrVA | BLACK_OXIDE|8</x:v>
      </x:c>
      <x:c r="B9" s="51" t="str">
        <x:v>P649 V1006 | 300.00*152.00*13.20*22.00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H0：22.00 ⁺⁰·³⁰₋₀·₃₀ mm
[批准] 强压次数：5.00 次
[工程] 强压最低力：≥505400.00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H0：22.00 ⁺⁰·³⁰₋₀·₃₀ mm
[批准] 强压次数：5.00 次
[工程] 强压最低力：≥505400.00 N</x:v>
      </x:c>
    </x:row>
    <x:row r="10">
      <x:c r="A10" s="50" t="str">
        <x:v>P649 V1006 | 300.00*152.00*13.20*22.00 | 50CrVA | BLACK_OXIDE|9</x:v>
      </x:c>
      <x:c r="B10" s="51" t="str">
        <x:v>P649 V1006 | 300.00*152.00*13.20*22.00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H0：22.00 ⁺⁰·³⁰₋₀·₃₀ mm
[批准] 成品 d：152.00 ⁺⁰·⁴⁰₀·₀₀ mm
[批准] 成品 D：300.00 ⁰·⁰⁰₋₀·₅₂ mm
[批准] 成品 t/t′：13.20 ⁺⁰·¹⁰₋₀·₁₀ mm
[工程] F75：252700.00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H0：22.00 ⁺⁰·³⁰₋₀·₃₀ mm
[批准] 成品 d：152.00 ⁺⁰·⁴⁰₀·₀₀ mm
[批准] 成品 D：300.00 ⁰·⁰⁰₋₀·₅₂ mm
[批准] 成品 t/t′：13.20 ⁺⁰·¹⁰₋₀·₁₀ mm
[工程] F75：252700.00 ⁺⁵·⁰⁰₋₅·₀₀ N</x:v>
      </x:c>
    </x:row>
    <x:row r="11">
      <x:c r="A11" s="50" t="str">
        <x:v>P649 V1006 | 300.00*152.00*13.20*22.00 | 50CrVA | BLACK_OXIDE|10</x:v>
      </x:c>
      <x:c r="B11" s="51" t="str">
        <x:v>P649 V1006 | 300.00*152.00*13.20*22.00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P649 V1006 | 300.00*152.00*13.20*22.00 | 50CrVA | BLACK_OXIDE|11</x:v>
      </x:c>
      <x:c r="B12" s="54" t="str">
        <x:v>P649 V1006 | 300.00*152.00*13.20*22.00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966558ce110e4a8d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649</x:v>
      </x:c>
      <x:c r="B2" s="48" t="str">
        <x:v>300.00*152.00*13.20*22.00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299.46 ⁺⁰·⁰³₋₀·₅₄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649</x:v>
      </x:c>
      <x:c r="B3" s="51" t="str">
        <x:v>300.00*152.00*13.20*22.00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152.67 ⁺⁰·⁴³₋₀·₀₂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649</x:v>
      </x:c>
      <x:c r="B4" s="51" t="str">
        <x:v>300.00*152.00*13.20*22.00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299.46 ⁺⁰·⁰³₋₀·₅₄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649</x:v>
      </x:c>
      <x:c r="B5" s="51" t="str">
        <x:v>300.00*152.00*13.20*22.00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152.68 ⁺⁰·⁴²₋₀·₀₂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649</x:v>
      </x:c>
      <x:c r="B6" s="54" t="str">
        <x:v>300.00*152.00*13.20*22.00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25.82 mm（25.50～26.00）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afd7deeb5b97415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649</x:v>
      </x:c>
      <x:c r="B2" s="48" t="str">
        <x:v>300.00*152.00*13.20*22.00</x:v>
      </x:c>
      <x:c r="C2" s="48" t="str">
        <x:v>LOW_ALLOY_QT_FORGED_RING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649</x:v>
      </x:c>
      <x:c r="B3" s="51" t="str">
        <x:v>300.00*152.00*13.20*22.00</x:v>
      </x:c>
      <x:c r="C3" s="51" t="str">
        <x:v>LOW_ALLOY_QT_FORGED_RING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649</x:v>
      </x:c>
      <x:c r="B4" s="51" t="str">
        <x:v>300.00*152.00*13.20*22.00</x:v>
      </x:c>
      <x:c r="C4" s="51" t="str">
        <x:v>LOW_ALLOY_QT_FORGED_RING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649</x:v>
      </x:c>
      <x:c r="B5" s="51" t="str">
        <x:v>300.00*152.00*13.20*22.00</x:v>
      </x:c>
      <x:c r="C5" s="51" t="str">
        <x:v>LOW_ALLOY_QT_FORGED_RING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649</x:v>
      </x:c>
      <x:c r="B6" s="51" t="str">
        <x:v>300.00*152.00*13.20*22.00</x:v>
      </x:c>
      <x:c r="C6" s="51" t="str">
        <x:v>LOW_ALLOY_QT_FORGED_RING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649</x:v>
      </x:c>
      <x:c r="B7" s="51" t="str">
        <x:v>300.00*152.00*13.20*22.00</x:v>
      </x:c>
      <x:c r="C7" s="51" t="str">
        <x:v>LOW_ALLOY_QT_FORGED_RING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649</x:v>
      </x:c>
      <x:c r="B8" s="51" t="str">
        <x:v>300.00*152.00*13.20*22.00</x:v>
      </x:c>
      <x:c r="C8" s="51" t="str">
        <x:v>LOW_ALLOY_QT_FORGED_RING</x:v>
      </x:c>
      <x:c r="D8" s="51" t="str">
        <x:v>50CrVA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649</x:v>
      </x:c>
      <x:c r="B9" s="51" t="str">
        <x:v>300.00*152.00*13.20*22.00</x:v>
      </x:c>
      <x:c r="C9" s="51" t="str">
        <x:v>LOW_ALLOY_QT_FORGED_RING</x:v>
      </x:c>
      <x:c r="D9" s="51" t="str">
        <x:v>50CrVA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649</x:v>
      </x:c>
      <x:c r="B10" s="51" t="str">
        <x:v>300.00*152.00*13.20*22.00</x:v>
      </x:c>
      <x:c r="C10" s="51" t="str">
        <x:v>LOW_ALLOY_QT_FORGED_RING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649</x:v>
      </x:c>
      <x:c r="B11" s="51" t="str">
        <x:v>300.00*152.00*13.20*22.00</x:v>
      </x:c>
      <x:c r="C11" s="51" t="str">
        <x:v>LOW_ALLOY_QT_FORGED_RING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649</x:v>
      </x:c>
      <x:c r="B12" s="51" t="str">
        <x:v>300.00*152.00*13.20*22.00</x:v>
      </x:c>
      <x:c r="C12" s="51" t="str">
        <x:v>LOW_ALLOY_QT_FORGED_RING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649</x:v>
      </x:c>
      <x:c r="B13" s="51" t="str">
        <x:v>300.00*152.00*13.20*22.00</x:v>
      </x:c>
      <x:c r="C13" s="51" t="str">
        <x:v>LOW_ALLOY_QT_FORGED_RING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649</x:v>
      </x:c>
      <x:c r="B14" s="54" t="str">
        <x:v>300.00*152.00*13.20*22.00</x:v>
      </x:c>
      <x:c r="C14" s="54" t="str">
        <x:v>LOW_ALLOY_QT_FORGED_RING</x:v>
      </x:c>
      <x:c r="D14" s="54" t="str">
        <x:v>50CrVA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b6aa047542c4b9b"/>
  </x:tableParts>
</x:worksheet>
</file>