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0b9549023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4ca1482635d4f13"/>
    <x:sheet xmlns:r="http://schemas.openxmlformats.org/officeDocument/2006/relationships" name="产品主数据" sheetId="2" r:id="Reeb1ceb865a54409"/>
    <x:sheet xmlns:r="http://schemas.openxmlformats.org/officeDocument/2006/relationships" name="工序参数" sheetId="3" r:id="Rb6651011b47b42fd"/>
    <x:sheet xmlns:r="http://schemas.openxmlformats.org/officeDocument/2006/relationships" name="计算与旧卡对比" sheetId="4" r:id="R3859ff86159d4db0"/>
    <x:sheet xmlns:r="http://schemas.openxmlformats.org/officeDocument/2006/relationships" name="数据缺口" sheetId="5" r:id="R52434420fbe54a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3539dcafd415b" /><Relationship Type="http://schemas.openxmlformats.org/officeDocument/2006/relationships/theme" Target="/xl/theme/theme1.xml" Id="Rb13b600a4dad418c" /><Relationship Type="http://schemas.openxmlformats.org/officeDocument/2006/relationships/sharedStrings" Target="/xl/sharedStrings.xml" Id="R365381d4c4b54ba4" /><Relationship Type="http://schemas.openxmlformats.org/officeDocument/2006/relationships/worksheet" Target="/xl/worksheets/sheet1.xml" Id="R44ca1482635d4f13" /><Relationship Type="http://schemas.openxmlformats.org/officeDocument/2006/relationships/worksheet" Target="/xl/worksheets/sheet2.xml" Id="Reeb1ceb865a54409" /><Relationship Type="http://schemas.openxmlformats.org/officeDocument/2006/relationships/worksheet" Target="/xl/worksheets/sheet3.xml" Id="Rb6651011b47b42fd" /><Relationship Type="http://schemas.openxmlformats.org/officeDocument/2006/relationships/worksheet" Target="/xl/worksheets/sheet4.xml" Id="R3859ff86159d4db0" /><Relationship Type="http://schemas.openxmlformats.org/officeDocument/2006/relationships/worksheet" Target="/xl/worksheets/sheet5.xml" Id="R52434420fbe54ab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b2dc86780aa495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3b236b96289426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5538c5c387544d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5726567e28c4a6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NO.：CF07-P651-V1012-R04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P651 V1012 | 300.00*152.00*14.10*23.00 | 50CrVA | BLACK_OXIDE</x:v>
      </x:c>
    </x:row>
    <x:row r="3" ht="19.5" customHeight="1">
      <x:c r="A3" s="73" t="str">
        <x:v>产品选择</x:v>
      </x:c>
      <x:c r="B3" s="73"/>
      <x:c r="C3" s="79" t="str">
        <x:v>P651 V1012 | 300.00*152.00*14.10*23.00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300.00*152.00*14.10*23.00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d（面积加权）：152.67 ⁺⁰·⁴³₋₀·₀₂ mm
[工程] 平坯 D（面积加权）：299.47 ⁺⁰·⁰²₋₀·₅₅ mm
[推荐·同材料旧卡插值] 平坯车加工 D：299.24 ⁰·⁰⁰₋₀·₁₀ mm
[推荐·同材料旧卡插值] 平坯车加工 d：152.77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t′：14.10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H：26.97 mm（26.90～27.00；邻近规格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H0：23.00 ⁺⁰·³⁰₋₀·₃₀ mm
[批准] 强压次数：5.00 次
[工程] 强压最低力：≥617800.00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H0：23.00 ⁺⁰·³⁰₋₀·₃₀ mm
[批准] 成品 d：152.00 ⁺⁰·⁴⁰₀·₀₀ mm
[批准] 成品 D：300.00 ⁰·⁰⁰₋₀·₅₂ mm
[工程] 成品 t/t′：14.10 ⁺⁰·¹⁰₋₀·₁₀ mm
[工程] F75：308900.00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P651 V1012 | 300.00*152.00*14.10*23.00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651</x:v>
      </x:c>
      <x:c r="B2" s="18" t="str">
        <x:v>P651 V1012 | 300.00*152.00*14.10*23.00 | 50CrVA | BLACK_OXIDE</x:v>
      </x:c>
      <x:c r="C2" s="18" t="str">
        <x:v>300.00*152.00*14.10*23.00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P651-DV2-P651-DV2-F3642-P651-DV2-20260824T045736622Z-V1012-20260820161254-SV1012-50CrVA-CF07-E2-PROCESS-PARAMETERS-R03-R04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CF07-P651-V1012-R04</x:v>
      </x:c>
      <x:c r="P2" s="18"/>
      <x:c r="Q2" s="18"/>
      <x:c r="R2" s="18" t="str">
        <x:v>JH-DS-P651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b2dc86780aa495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P651 V1012 | 300.00*152.00*14.10*23.00 | 50CrVA | BLACK_OXIDE|1</x:v>
      </x:c>
      <x:c r="B2" s="48" t="str">
        <x:v>P651 V1012 | 300.00*152.00*14.10*23.00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P651 V1012 | 300.00*152.00*14.10*23.00 | 50CrVA | BLACK_OXIDE|2</x:v>
      </x:c>
      <x:c r="B3" s="51" t="str">
        <x:v>P651 V1012 | 300.00*152.00*14.10*23.00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P651 V1012 | 300.00*152.00*14.10*23.00 | 50CrVA | BLACK_OXIDE|3</x:v>
      </x:c>
      <x:c r="B4" s="51" t="str">
        <x:v>P651 V1012 | 300.00*152.00*14.10*23.00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d（面积加权）：152.67 ⁺⁰·⁴³₋₀·₀₂ mm
[工程] 平坯 D（面积加权）：299.47 ⁺⁰·⁰²₋₀·₅₅ mm
[推荐·同材料旧卡插值] 平坯车加工 D：299.24 ⁰·⁰⁰₋₀·₁₀ mm
[推荐·同材料旧卡插值] 平坯车加工 d：152.77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d（面积加权）：152.67 ⁺⁰·⁴³₋₀·₀₂ mm
[工程] 平坯 D（面积加权）：299.47 ⁺⁰·⁰²₋₀·₅₅ mm
[推荐·同材料旧卡插值] 平坯车加工 D：299.24 ⁰·⁰⁰₋₀·₁₀ mm
[推荐·同材料旧卡插值] 平坯车加工 d：152.77 ⁺⁰·¹⁰₀·₀₀ mm</x:v>
      </x:c>
    </x:row>
    <x:row r="5">
      <x:c r="A5" s="50" t="str">
        <x:v>P651 V1012 | 300.00*152.00*14.10*23.00 | 50CrVA | BLACK_OXIDE|4</x:v>
      </x:c>
      <x:c r="B5" s="51" t="str">
        <x:v>P651 V1012 | 300.00*152.00*14.10*23.00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t′：14.10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t′：14.10 mm
[工程] 支承面宽度 b：2.00 mm
[工程] 过渡 R：2.50 mm</x:v>
      </x:c>
    </x:row>
    <x:row r="6">
      <x:c r="A6" s="50" t="str">
        <x:v>P651 V1012 | 300.00*152.00*14.10*23.00 | 50CrVA | BLACK_OXIDE|5</x:v>
      </x:c>
      <x:c r="B6" s="51" t="str">
        <x:v>P651 V1012 | 300.00*152.00*14.10*23.00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H：26.97 mm（26.90～27.00；邻近规格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H：26.97 mm（26.90～27.00；邻近规格 4 个；置信度低）</x:v>
      </x:c>
    </x:row>
    <x:row r="7">
      <x:c r="A7" s="50" t="str">
        <x:v>P651 V1012 | 300.00*152.00*14.10*23.00 | 50CrVA | BLACK_OXIDE|6</x:v>
      </x:c>
      <x:c r="B7" s="51" t="str">
        <x:v>P651 V1012 | 300.00*152.00*14.10*23.00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最终硬度：44.00～47.00 HRC</x:v>
      </x:c>
    </x:row>
    <x:row r="8">
      <x:c r="A8" s="50" t="str">
        <x:v>P651 V1012 | 300.00*152.00*14.10*23.00 | 50CrVA | BLACK_OXIDE|7</x:v>
      </x:c>
      <x:c r="B8" s="51" t="str">
        <x:v>P651 V1012 | 300.00*152.00*14.10*23.00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P651 V1012 | 300.00*152.00*14.10*23.00 | 50CrVA | BLACK_OXIDE|8</x:v>
      </x:c>
      <x:c r="B9" s="51" t="str">
        <x:v>P651 V1012 | 300.00*152.00*14.10*23.00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H0：23.00 ⁺⁰·³⁰₋₀·₃₀ mm
[批准] 强压次数：5.00 次
[工程] 强压最低力：≥617800.00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H0：23.00 ⁺⁰·³⁰₋₀·₃₀ mm
[批准] 强压次数：5.00 次
[工程] 强压最低力：≥617800.00 N</x:v>
      </x:c>
    </x:row>
    <x:row r="10">
      <x:c r="A10" s="50" t="str">
        <x:v>P651 V1012 | 300.00*152.00*14.10*23.00 | 50CrVA | BLACK_OXIDE|9</x:v>
      </x:c>
      <x:c r="B10" s="51" t="str">
        <x:v>P651 V1012 | 300.00*152.00*14.10*23.00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H0：23.00 ⁺⁰·³⁰₋₀·₃₀ mm
[批准] 成品 d：152.00 ⁺⁰·⁴⁰₀·₀₀ mm
[批准] 成品 D：300.00 ⁰·⁰⁰₋₀·₅₂ mm
[工程] 成品 t/t′：14.10 ⁺⁰·¹⁰₋₀·₁₀ mm
[工程] F75：308900.00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H0：23.00 ⁺⁰·³⁰₋₀·₃₀ mm
[批准] 成品 d：152.00 ⁺⁰·⁴⁰₀·₀₀ mm
[批准] 成品 D：300.00 ⁰·⁰⁰₋₀·₅₂ mm
[工程] 成品 t/t′：14.10 ⁺⁰·¹⁰₋₀·₁₀ mm
[工程] F75：308900.00 ⁺⁵·⁰⁰₋₅·₀₀ N</x:v>
      </x:c>
    </x:row>
    <x:row r="11">
      <x:c r="A11" s="50" t="str">
        <x:v>P651 V1012 | 300.00*152.00*14.10*23.00 | 50CrVA | BLACK_OXIDE|10</x:v>
      </x:c>
      <x:c r="B11" s="51" t="str">
        <x:v>P651 V1012 | 300.00*152.00*14.10*23.00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P651 V1012 | 300.00*152.00*14.10*23.00 | 50CrVA | BLACK_OXIDE|11</x:v>
      </x:c>
      <x:c r="B12" s="54" t="str">
        <x:v>P651 V1012 | 300.00*152.00*14.10*23.00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3b236b96289426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651</x:v>
      </x:c>
      <x:c r="B2" s="48" t="str">
        <x:v>300.00*152.00*14.10*23.00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299.47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651</x:v>
      </x:c>
      <x:c r="B3" s="51" t="str">
        <x:v>300.00*152.00*14.10*23.00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152.67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651</x:v>
      </x:c>
      <x:c r="B4" s="51" t="str">
        <x:v>300.00*152.00*14.10*23.00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299.47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651</x:v>
      </x:c>
      <x:c r="B5" s="51" t="str">
        <x:v>300.00*152.00*14.10*23.00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152.67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651</x:v>
      </x:c>
      <x:c r="B6" s="54" t="str">
        <x:v>300.00*152.00*14.10*23.00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26.97 mm（26.90～27.00）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5538c5c387544d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651</x:v>
      </x:c>
      <x:c r="B2" s="48" t="str">
        <x:v>300.00*152.00*14.10*23.00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651</x:v>
      </x:c>
      <x:c r="B3" s="51" t="str">
        <x:v>300.00*152.00*14.10*23.00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651</x:v>
      </x:c>
      <x:c r="B4" s="51" t="str">
        <x:v>300.00*152.00*14.10*23.00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651</x:v>
      </x:c>
      <x:c r="B5" s="51" t="str">
        <x:v>300.00*152.00*14.10*23.00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651</x:v>
      </x:c>
      <x:c r="B6" s="51" t="str">
        <x:v>300.00*152.00*14.10*23.00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651</x:v>
      </x:c>
      <x:c r="B7" s="51" t="str">
        <x:v>300.00*152.00*14.10*23.00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651</x:v>
      </x:c>
      <x:c r="B8" s="51" t="str">
        <x:v>300.00*152.00*14.10*23.00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651</x:v>
      </x:c>
      <x:c r="B9" s="51" t="str">
        <x:v>300.00*152.00*14.10*23.00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651</x:v>
      </x:c>
      <x:c r="B10" s="51" t="str">
        <x:v>300.00*152.00*14.10*23.00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651</x:v>
      </x:c>
      <x:c r="B11" s="51" t="str">
        <x:v>300.00*152.00*14.10*23.00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651</x:v>
      </x:c>
      <x:c r="B12" s="51" t="str">
        <x:v>300.00*152.00*14.10*23.00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651</x:v>
      </x:c>
      <x:c r="B13" s="51" t="str">
        <x:v>300.00*152.00*14.10*23.00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651</x:v>
      </x:c>
      <x:c r="B14" s="51" t="str">
        <x:v>300.00*152.00*14.10*23.00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651</x:v>
      </x:c>
      <x:c r="B15" s="54" t="str">
        <x:v>300.00*152.00*14.10*23.00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5726567e28c4a63"/>
  </x:tableParts>
</x:worksheet>
</file>