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b188ba629e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be702c2a8284c05"/>
    <x:sheet xmlns:r="http://schemas.openxmlformats.org/officeDocument/2006/relationships" name="产品主数据" sheetId="2" r:id="R0b889a80328045e5"/>
    <x:sheet xmlns:r="http://schemas.openxmlformats.org/officeDocument/2006/relationships" name="工序参数" sheetId="3" r:id="R1d4facb96f054bd9"/>
    <x:sheet xmlns:r="http://schemas.openxmlformats.org/officeDocument/2006/relationships" name="计算与旧卡对比" sheetId="4" r:id="R4e52718b46bd42d6"/>
    <x:sheet xmlns:r="http://schemas.openxmlformats.org/officeDocument/2006/relationships" name="数据缺口" sheetId="5" r:id="Rc0ccb06699da44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4f5f8edc8444c" /><Relationship Type="http://schemas.openxmlformats.org/officeDocument/2006/relationships/theme" Target="/xl/theme/theme1.xml" Id="R1400d08458104170" /><Relationship Type="http://schemas.openxmlformats.org/officeDocument/2006/relationships/sharedStrings" Target="/xl/sharedStrings.xml" Id="Rb024a854be4340ab" /><Relationship Type="http://schemas.openxmlformats.org/officeDocument/2006/relationships/worksheet" Target="/xl/worksheets/sheet1.xml" Id="R6be702c2a8284c05" /><Relationship Type="http://schemas.openxmlformats.org/officeDocument/2006/relationships/worksheet" Target="/xl/worksheets/sheet2.xml" Id="R0b889a80328045e5" /><Relationship Type="http://schemas.openxmlformats.org/officeDocument/2006/relationships/worksheet" Target="/xl/worksheets/sheet3.xml" Id="R1d4facb96f054bd9" /><Relationship Type="http://schemas.openxmlformats.org/officeDocument/2006/relationships/worksheet" Target="/xl/worksheets/sheet4.xml" Id="R4e52718b46bd42d6" /><Relationship Type="http://schemas.openxmlformats.org/officeDocument/2006/relationships/worksheet" Target="/xl/worksheets/sheet5.xml" Id="Rc0ccb06699da449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35117d46075484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d64db61be314fd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11767f5873a4b3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4cb65eefaf6429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NO.：CF07-P653-V1020-R04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P653 V1020 | 300.00*152.00*15.10*23.70 | 51CrV4 | PHOSPHATE_OIL</x:v>
      </x:c>
    </x:row>
    <x:row r="3" ht="19.5" customHeight="1">
      <x:c r="A3" s="73" t="str">
        <x:v>产品选择</x:v>
      </x:c>
      <x:c r="B3" s="73"/>
      <x:c r="C3" s="79" t="str">
        <x:v>P653 V1020 | 300.00*152.00*15.10*23.70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300.00*152.00*15.10*23.70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d（面积加权）：152.79 ⁺⁰·⁴³₋₀·₀₂ mm
[工程] 平坯 D（面积加权）：299.34 ⁺⁰·⁰¹₋₀·₅₅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t′：15.10 mm
[工程] 支承面宽度 b：2.00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H0：23.70 ⁺⁰·³⁰₋₀·₃₀ mm
[批准] 强压次数：5.00 次
[工程] 强压最低力：≥719000.00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P653 V1020 | 300.00*152.00*15.10*23.70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653</x:v>
      </x:c>
      <x:c r="B2" s="18" t="str">
        <x:v>P653 V1020 | 300.00*152.00*15.10*23.70 | 51CrV4 | PHOSPHATE_OIL</x:v>
      </x:c>
      <x:c r="C2" s="18" t="str">
        <x:v>300.00*152.00*15.10*23.70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P653-DV2-P653-DV2-F3646-P653-DV2-20260824T045736622Z-V1020-20260820161254-SV1020-51CrV4-CF07-E2-PROCESS-PARAMETERS-R03-R04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CF07-P653-V1020-R04</x:v>
      </x:c>
      <x:c r="P2" s="18"/>
      <x:c r="Q2" s="18"/>
      <x:c r="R2" s="18" t="str">
        <x:v>JH-DS-P653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35117d46075484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P653 V1020 | 300.00*152.00*15.10*23.70 | 51CrV4 | PHOSPHATE_OIL|1</x:v>
      </x:c>
      <x:c r="B2" s="48" t="str">
        <x:v>P653 V1020 | 300.00*152.00*15.10*23.70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P653 V1020 | 300.00*152.00*15.10*23.70 | 51CrV4 | PHOSPHATE_OIL|2</x:v>
      </x:c>
      <x:c r="B3" s="51" t="str">
        <x:v>P653 V1020 | 300.00*152.00*15.10*23.70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P653 V1020 | 300.00*152.00*15.10*23.70 | 51CrV4 | PHOSPHATE_OIL|3</x:v>
      </x:c>
      <x:c r="B4" s="51" t="str">
        <x:v>P653 V1020 | 300.00*152.00*15.10*23.70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d（面积加权）：152.79 ⁺⁰·⁴³₋₀·₀₂ mm
[工程] 平坯 D（面积加权）：299.34 ⁺⁰·⁰¹₋₀·₅₅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d（面积加权）：152.79 ⁺⁰·⁴³₋₀·₀₂ mm
[工程] 平坯 D（面积加权）：299.34 ⁺⁰·⁰¹₋₀·₅₅ mm
[参考·旧卡实绩] 平坯车加工 D/d：无同规格旧卡记录</x:v>
      </x:c>
    </x:row>
    <x:row r="5">
      <x:c r="A5" s="50" t="str">
        <x:v>P653 V1020 | 300.00*152.00*15.10*23.70 | 51CrV4 | PHOSPHATE_OIL|4</x:v>
      </x:c>
      <x:c r="B5" s="51" t="str">
        <x:v>P653 V1020 | 300.00*152.00*15.10*23.70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t′：15.10 mm
[工程] 支承面宽度 b：2.00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t′：15.10 mm
[工程] 支承面宽度 b：2.00 mm
[工程] 过渡 R：2.50 mm</x:v>
      </x:c>
    </x:row>
    <x:row r="6">
      <x:c r="A6" s="50" t="str">
        <x:v>P653 V1020 | 300.00*152.00*15.10*23.70 | 51CrV4 | PHOSPHATE_OIL|5</x:v>
      </x:c>
      <x:c r="B6" s="51" t="str">
        <x:v>P653 V1020 | 300.00*152.00*15.10*23.70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P653 V1020 | 300.00*152.00*15.10*23.70 | 51CrV4 | PHOSPHATE_OIL|6</x:v>
      </x:c>
      <x:c r="B7" s="51" t="str">
        <x:v>P653 V1020 | 300.00*152.00*15.10*23.70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8">
      <x:c r="A8" s="50" t="str">
        <x:v>P653 V1020 | 300.00*152.00*15.10*23.70 | 51CrV4 | PHOSPHATE_OIL|7</x:v>
      </x:c>
      <x:c r="B8" s="51" t="str">
        <x:v>P653 V1020 | 300.00*152.00*15.10*23.70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P653 V1020 | 300.00*152.00*15.10*23.70 | 51CrV4 | PHOSPHATE_OIL|8</x:v>
      </x:c>
      <x:c r="B9" s="51" t="str">
        <x:v>P653 V1020 | 300.00*152.00*15.10*23.70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H0：23.70 ⁺⁰·³⁰₋₀·₃₀ mm
[批准] 强压次数：5.00 次
[工程] 强压最低力：≥719000.00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H0：23.70 ⁺⁰·³⁰₋₀·₃₀ mm
[批准] 强压次数：5.00 次
[工程] 强压最低力：≥719000.00 N</x:v>
      </x:c>
    </x:row>
    <x:row r="10">
      <x:c r="A10" s="50" t="str">
        <x:v>P653 V1020 | 300.00*152.00*15.10*23.70 | 51CrV4 | PHOSPHATE_OIL|9</x:v>
      </x:c>
      <x:c r="B10" s="51" t="str">
        <x:v>P653 V1020 | 300.00*152.00*15.10*23.70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H0：23.70 ⁺⁰·³⁰₋₀·₃₀ mm
[批准] 成品 d：152.00 ⁺⁰·⁴⁰₀·₀₀ mm
[批准] 成品 D：300.00 ⁰·⁰⁰₋₀·₅₂ mm
[工程] 成品 t/t′：15.10 ⁺⁰·¹⁰₋₀·₁₀ mm
[工程] F75：359500.00 ⁺⁵·⁰⁰₋₅·₀₀ N</x:v>
      </x:c>
    </x:row>
    <x:row r="11">
      <x:c r="A11" s="50" t="str">
        <x:v>P653 V1020 | 300.00*152.00*15.10*23.70 | 51CrV4 | PHOSPHATE_OIL|10</x:v>
      </x:c>
      <x:c r="B11" s="51" t="str">
        <x:v>P653 V1020 | 300.00*152.00*15.10*23.70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P653 V1020 | 300.00*152.00*15.10*23.70 | 51CrV4 | PHOSPHATE_OIL|11</x:v>
      </x:c>
      <x:c r="B12" s="54" t="str">
        <x:v>P653 V1020 | 300.00*152.00*15.10*23.70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d64db61be314fd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653</x:v>
      </x:c>
      <x:c r="B2" s="48" t="str">
        <x:v>300.00*152.00*15.10*23.70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299.34 ⁺⁰·⁰¹₋₀·₅₅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653</x:v>
      </x:c>
      <x:c r="B3" s="51" t="str">
        <x:v>300.00*152.00*15.10*23.70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152.79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653</x:v>
      </x:c>
      <x:c r="B4" s="51" t="str">
        <x:v>300.00*152.00*15.10*23.70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299.34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653</x:v>
      </x:c>
      <x:c r="B5" s="51" t="str">
        <x:v>300.00*152.00*15.10*23.70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152.80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653</x:v>
      </x:c>
      <x:c r="B6" s="54" t="str">
        <x:v>300.00*152.00*15.10*23.70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11767f5873a4b3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653</x:v>
      </x:c>
      <x:c r="B2" s="48" t="str">
        <x:v>300.00*152.00*15.10*23.70</x:v>
      </x:c>
      <x:c r="C2" s="48" t="str">
        <x:v>LOW_ALLOY_QT_FORGED_RING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653</x:v>
      </x:c>
      <x:c r="B3" s="51" t="str">
        <x:v>300.00*152.00*15.10*23.70</x:v>
      </x:c>
      <x:c r="C3" s="51" t="str">
        <x:v>LOW_ALLOY_QT_FORGED_RING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653</x:v>
      </x:c>
      <x:c r="B4" s="51" t="str">
        <x:v>300.00*152.00*15.10*23.70</x:v>
      </x:c>
      <x:c r="C4" s="51" t="str">
        <x:v>LOW_ALLOY_QT_FORGED_RING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653</x:v>
      </x:c>
      <x:c r="B5" s="51" t="str">
        <x:v>300.00*152.00*15.10*23.70</x:v>
      </x:c>
      <x:c r="C5" s="51" t="str">
        <x:v>LOW_ALLOY_QT_FORGED_RING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653</x:v>
      </x:c>
      <x:c r="B6" s="51" t="str">
        <x:v>300.00*152.00*15.10*23.70</x:v>
      </x:c>
      <x:c r="C6" s="51" t="str">
        <x:v>LOW_ALLOY_QT_FORGED_RING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653</x:v>
      </x:c>
      <x:c r="B7" s="51" t="str">
        <x:v>300.00*152.00*15.10*23.70</x:v>
      </x:c>
      <x:c r="C7" s="51" t="str">
        <x:v>LOW_ALLOY_QT_FORGED_RING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653</x:v>
      </x:c>
      <x:c r="B8" s="51" t="str">
        <x:v>300.00*152.00*15.10*23.70</x:v>
      </x:c>
      <x:c r="C8" s="51" t="str">
        <x:v>LOW_ALLOY_QT_FORGED_RING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653</x:v>
      </x:c>
      <x:c r="B9" s="51" t="str">
        <x:v>300.00*152.00*15.10*23.70</x:v>
      </x:c>
      <x:c r="C9" s="51" t="str">
        <x:v>LOW_ALLOY_QT_FORGED_RING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653</x:v>
      </x:c>
      <x:c r="B10" s="51" t="str">
        <x:v>300.00*152.00*15.10*23.70</x:v>
      </x:c>
      <x:c r="C10" s="51" t="str">
        <x:v>LOW_ALLOY_QT_FORGED_RING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653</x:v>
      </x:c>
      <x:c r="B11" s="51" t="str">
        <x:v>300.00*152.00*15.10*23.70</x:v>
      </x:c>
      <x:c r="C11" s="51" t="str">
        <x:v>LOW_ALLOY_QT_FORGED_RING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653</x:v>
      </x:c>
      <x:c r="B12" s="51" t="str">
        <x:v>300.00*152.00*15.10*23.70</x:v>
      </x:c>
      <x:c r="C12" s="51" t="str">
        <x:v>LOW_ALLOY_QT_FORGED_RING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653</x:v>
      </x:c>
      <x:c r="B13" s="51" t="str">
        <x:v>300.00*152.00*15.10*23.70</x:v>
      </x:c>
      <x:c r="C13" s="51" t="str">
        <x:v>LOW_ALLOY_QT_FORGED_RING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653</x:v>
      </x:c>
      <x:c r="B14" s="51" t="str">
        <x:v>300.00*152.00*15.10*23.70</x:v>
      </x:c>
      <x:c r="C14" s="51" t="str">
        <x:v>LOW_ALLOY_QT_FORGED_RING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653</x:v>
      </x:c>
      <x:c r="B15" s="54" t="str">
        <x:v>300.00*152.00*15.10*23.70</x:v>
      </x:c>
      <x:c r="C15" s="54" t="str">
        <x:v>LOW_ALLOY_QT_FORGED_RING</x:v>
      </x:c>
      <x:c r="D15" s="54" t="str">
        <x:v>51CrV4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4cb65eefaf6429f"/>
  </x:tableParts>
</x:worksheet>
</file>