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5831d569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933fb9524b4eb8"/>
    <x:sheet xmlns:r="http://schemas.openxmlformats.org/officeDocument/2006/relationships" name="产品主数据" sheetId="2" r:id="R019719e8623c4a02"/>
    <x:sheet xmlns:r="http://schemas.openxmlformats.org/officeDocument/2006/relationships" name="工序参数" sheetId="3" r:id="Rc0fde58e9d894e77"/>
    <x:sheet xmlns:r="http://schemas.openxmlformats.org/officeDocument/2006/relationships" name="计算与旧卡对比" sheetId="4" r:id="R9c6be2368d5947bc"/>
    <x:sheet xmlns:r="http://schemas.openxmlformats.org/officeDocument/2006/relationships" name="数据缺口" sheetId="5" r:id="R04d8fb6cf69e48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19bd193324b39" /><Relationship Type="http://schemas.openxmlformats.org/officeDocument/2006/relationships/theme" Target="/xl/theme/theme1.xml" Id="Radb4e1efe2b44094" /><Relationship Type="http://schemas.openxmlformats.org/officeDocument/2006/relationships/sharedStrings" Target="/xl/sharedStrings.xml" Id="R6055ae596ea84478" /><Relationship Type="http://schemas.openxmlformats.org/officeDocument/2006/relationships/worksheet" Target="/xl/worksheets/sheet1.xml" Id="Rca933fb9524b4eb8" /><Relationship Type="http://schemas.openxmlformats.org/officeDocument/2006/relationships/worksheet" Target="/xl/worksheets/sheet2.xml" Id="R019719e8623c4a02" /><Relationship Type="http://schemas.openxmlformats.org/officeDocument/2006/relationships/worksheet" Target="/xl/worksheets/sheet3.xml" Id="Rc0fde58e9d894e77" /><Relationship Type="http://schemas.openxmlformats.org/officeDocument/2006/relationships/worksheet" Target="/xl/worksheets/sheet4.xml" Id="R9c6be2368d5947bc" /><Relationship Type="http://schemas.openxmlformats.org/officeDocument/2006/relationships/worksheet" Target="/xl/worksheets/sheet5.xml" Id="R04d8fb6cf69e48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b6a8e238f14f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4667aa8db742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5256e5443649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4a8156c7644a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NO.：CF07-P667-V1062-R04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P667 V1062 | 340.00*172.00*8.90*20.80 | 51CrV4 | PHOSPHATE_OIL</x:v>
      </x:c>
    </x:row>
    <x:row r="3" ht="19.5" customHeight="1">
      <x:c r="A3" s="73" t="str">
        <x:v>产品选择</x:v>
      </x:c>
      <x:c r="B3" s="73"/>
      <x:c r="C3" s="79" t="str">
        <x:v>P667 V1062 | 340.00*172.00*8.90*20.80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340.00*172.00*8.90*20.80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d：171.56 mm
[工程] 激光毛坯 D：340.65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d（面积加权）：172.06 ⁺⁰·⁴⁵₋₀·₀₅ mm
[工程] 平坯 D（面积加权）：340.15 ⁺⁰·⁰⁷₋₀·₆₂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H0：20.80 ⁺⁰·³⁰₋₀·₃₀ mm
[批准] 强压次数：5.00 次
[工程] 强压最低力：≥201600.00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P667 V1062 | 340.00*172.00*8.90*20.80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667</x:v>
      </x:c>
      <x:c r="B2" s="18" t="str">
        <x:v>P667 V1062 | 340.00*172.00*8.90*20.80 | 51CrV4 | PHOSPHATE_OIL</x:v>
      </x:c>
      <x:c r="C2" s="18" t="str">
        <x:v>340.00*172.00*8.90*20.80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P667-DV2-P667-DV2-F3674-P667-DV2-20260824T045736622Z-V1062-20260820161254-SV1062-51CrV4-CF07-E2-PROCESS-PARAMETERS-R03-R04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CF07-P667-V1062-R04</x:v>
      </x:c>
      <x:c r="P2" s="18"/>
      <x:c r="Q2" s="18"/>
      <x:c r="R2" s="18" t="str">
        <x:v>JH-DS-P667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b6a8e238f14f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P667 V1062 | 340.00*172.00*8.90*20.80 | 51CrV4 | PHOSPHATE_OIL|1</x:v>
      </x:c>
      <x:c r="B2" s="48" t="str">
        <x:v>P667 V1062 | 340.00*172.00*8.90*20.80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P667 V1062 | 340.00*172.00*8.90*20.80 | 51CrV4 | PHOSPHATE_OIL|2</x:v>
      </x:c>
      <x:c r="B3" s="51" t="str">
        <x:v>P667 V1062 | 340.00*172.00*8.90*20.80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d：171.56 mm
[工程] 激光毛坯 D：340.65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d：171.56 mm
[工程] 激光毛坯 D：340.65 mm</x:v>
      </x:c>
    </x:row>
    <x:row r="4">
      <x:c r="A4" s="50" t="str">
        <x:v>P667 V1062 | 340.00*172.00*8.90*20.80 | 51CrV4 | PHOSPHATE_OIL|3</x:v>
      </x:c>
      <x:c r="B4" s="51" t="str">
        <x:v>P667 V1062 | 340.00*172.00*8.90*20.80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d（面积加权）：172.06 ⁺⁰·⁴⁵₋₀·₀₅ mm
[工程] 平坯 D（面积加权）：340.15 ⁺⁰·⁰⁷₋₀·₆₂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d（面积加权）：172.06 ⁺⁰·⁴⁵₋₀·₀₅ mm
[工程] 平坯 D（面积加权）：340.15 ⁺⁰·⁰⁷₋₀·₆₂ mm
[参考·旧卡实绩] 平坯车加工 D/d：无同规格旧卡记录</x:v>
      </x:c>
    </x:row>
    <x:row r="5">
      <x:c r="A5" s="50" t="str">
        <x:v>P667 V1062 | 340.00*172.00*8.90*20.80 | 51CrV4 | PHOSPHATE_OIL|4</x:v>
      </x:c>
      <x:c r="B5" s="51" t="str">
        <x:v>P667 V1062 | 340.00*172.00*8.90*20.80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t′：8.90 mm
[工程] 支承面宽度 b：2.50 mm
[工程] 过渡 R：1.50 mm</x:v>
      </x:c>
    </x:row>
    <x:row r="6">
      <x:c r="A6" s="50" t="str">
        <x:v>P667 V1062 | 340.00*172.00*8.90*20.80 | 51CrV4 | PHOSPHATE_OIL|5</x:v>
      </x:c>
      <x:c r="B6" s="51" t="str">
        <x:v>P667 V1062 | 340.00*172.00*8.90*20.80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P667 V1062 | 340.00*172.00*8.90*20.80 | 51CrV4 | PHOSPHATE_OIL|6</x:v>
      </x:c>
      <x:c r="B7" s="51" t="str">
        <x:v>P667 V1062 | 340.00*172.00*8.90*20.80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P667 V1062 | 340.00*172.00*8.90*20.80 | 51CrV4 | PHOSPHATE_OIL|7</x:v>
      </x:c>
      <x:c r="B8" s="51" t="str">
        <x:v>P667 V1062 | 340.00*172.00*8.90*20.80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P667 V1062 | 340.00*172.00*8.90*20.80 | 51CrV4 | PHOSPHATE_OIL|8</x:v>
      </x:c>
      <x:c r="B9" s="51" t="str">
        <x:v>P667 V1062 | 340.00*172.00*8.90*20.80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H0：20.80 ⁺⁰·³⁰₋₀·₃₀ mm
[批准] 强压次数：5.00 次
[工程] 强压最低力：≥201600.00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H0：20.80 ⁺⁰·³⁰₋₀·₃₀ mm
[批准] 强压次数：5.00 次
[工程] 强压最低力：≥201600.00 N</x:v>
      </x:c>
    </x:row>
    <x:row r="10">
      <x:c r="A10" s="50" t="str">
        <x:v>P667 V1062 | 340.00*172.00*8.90*20.80 | 51CrV4 | PHOSPHATE_OIL|9</x:v>
      </x:c>
      <x:c r="B10" s="51" t="str">
        <x:v>P667 V1062 | 340.00*172.00*8.90*20.80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</x:row>
    <x:row r="11">
      <x:c r="A11" s="50" t="str">
        <x:v>P667 V1062 | 340.00*172.00*8.90*20.80 | 51CrV4 | PHOSPHATE_OIL|10</x:v>
      </x:c>
      <x:c r="B11" s="51" t="str">
        <x:v>P667 V1062 | 340.00*172.00*8.90*20.80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P667 V1062 | 340.00*172.00*8.90*20.80 | 51CrV4 | PHOSPHATE_OIL|11</x:v>
      </x:c>
      <x:c r="B12" s="54" t="str">
        <x:v>P667 V1062 | 340.00*172.00*8.90*20.80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4667aa8db742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667</x:v>
      </x:c>
      <x:c r="B2" s="48" t="str">
        <x:v>340.00*172.00*8.90*20.80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340.15 ⁺⁰·⁰⁷₋₀·₆₂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667</x:v>
      </x:c>
      <x:c r="B3" s="51" t="str">
        <x:v>340.00*172.00*8.90*20.80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172.06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667</x:v>
      </x:c>
      <x:c r="B4" s="51" t="str">
        <x:v>340.00*172.00*8.90*20.80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340.16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667</x:v>
      </x:c>
      <x:c r="B5" s="51" t="str">
        <x:v>340.00*172.00*8.90*20.80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172.07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667</x:v>
      </x:c>
      <x:c r="B6" s="54" t="str">
        <x:v>340.00*172.00*8.90*20.80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5256e5443649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667</x:v>
      </x:c>
      <x:c r="B2" s="48" t="str">
        <x:v>340.00*172.00*8.90*20.80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667</x:v>
      </x:c>
      <x:c r="B3" s="51" t="str">
        <x:v>340.00*172.00*8.90*20.80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667</x:v>
      </x:c>
      <x:c r="B4" s="51" t="str">
        <x:v>340.00*172.00*8.90*20.80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667</x:v>
      </x:c>
      <x:c r="B5" s="51" t="str">
        <x:v>340.00*172.00*8.90*20.80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667</x:v>
      </x:c>
      <x:c r="B6" s="51" t="str">
        <x:v>340.00*172.00*8.90*20.80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667</x:v>
      </x:c>
      <x:c r="B7" s="51" t="str">
        <x:v>340.00*172.00*8.90*20.80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667</x:v>
      </x:c>
      <x:c r="B8" s="51" t="str">
        <x:v>340.00*172.00*8.90*20.80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667</x:v>
      </x:c>
      <x:c r="B9" s="51" t="str">
        <x:v>340.00*172.00*8.90*20.80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667</x:v>
      </x:c>
      <x:c r="B10" s="51" t="str">
        <x:v>340.00*172.00*8.90*20.80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667</x:v>
      </x:c>
      <x:c r="B11" s="51" t="str">
        <x:v>340.00*172.00*8.90*20.80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667</x:v>
      </x:c>
      <x:c r="B12" s="51" t="str">
        <x:v>340.00*172.00*8.90*20.80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667</x:v>
      </x:c>
      <x:c r="B13" s="51" t="str">
        <x:v>340.00*172.00*8.90*20.80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667</x:v>
      </x:c>
      <x:c r="B14" s="54" t="str">
        <x:v>340.00*172.00*8.90*20.80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4a8156c7644a75"/>
  </x:tableParts>
</x:worksheet>
</file>