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3f25676f2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419f658d0640de"/>
    <x:sheet xmlns:r="http://schemas.openxmlformats.org/officeDocument/2006/relationships" name="产品主数据" sheetId="2" r:id="Rc51473e55d554862"/>
    <x:sheet xmlns:r="http://schemas.openxmlformats.org/officeDocument/2006/relationships" name="工序参数" sheetId="3" r:id="R2b408936bdc9415e"/>
    <x:sheet xmlns:r="http://schemas.openxmlformats.org/officeDocument/2006/relationships" name="计算与旧卡对比" sheetId="4" r:id="Rda9571e568e0438c"/>
    <x:sheet xmlns:r="http://schemas.openxmlformats.org/officeDocument/2006/relationships" name="数据缺口" sheetId="5" r:id="R7392c7e987114b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203bb8d0f4558" /><Relationship Type="http://schemas.openxmlformats.org/officeDocument/2006/relationships/theme" Target="/xl/theme/theme1.xml" Id="R425eb5576e9947ee" /><Relationship Type="http://schemas.openxmlformats.org/officeDocument/2006/relationships/sharedStrings" Target="/xl/sharedStrings.xml" Id="Rc91c4237a9604b7e" /><Relationship Type="http://schemas.openxmlformats.org/officeDocument/2006/relationships/worksheet" Target="/xl/worksheets/sheet1.xml" Id="R6f419f658d0640de" /><Relationship Type="http://schemas.openxmlformats.org/officeDocument/2006/relationships/worksheet" Target="/xl/worksheets/sheet2.xml" Id="Rc51473e55d554862" /><Relationship Type="http://schemas.openxmlformats.org/officeDocument/2006/relationships/worksheet" Target="/xl/worksheets/sheet3.xml" Id="R2b408936bdc9415e" /><Relationship Type="http://schemas.openxmlformats.org/officeDocument/2006/relationships/worksheet" Target="/xl/worksheets/sheet4.xml" Id="Rda9571e568e0438c" /><Relationship Type="http://schemas.openxmlformats.org/officeDocument/2006/relationships/worksheet" Target="/xl/worksheets/sheet5.xml" Id="R7392c7e987114b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bc2186ef4149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e6dec7af9124c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3516be0f2b4a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0cbc4f4d9c4f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NO.：CF07-P668-V1065-R04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P668 V1065 | 340.00*172.00*9.90*22.50 | 51CrV4 | PHOSPHATE_OIL</x:v>
      </x:c>
    </x:row>
    <x:row r="3" ht="19.5" customHeight="1">
      <x:c r="A3" s="73" t="str">
        <x:v>产品选择</x:v>
      </x:c>
      <x:c r="B3" s="73"/>
      <x:c r="C3" s="79" t="str">
        <x:v>P668 V1065 | 340.00*172.00*9.90*22.50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340.00*172.00*9.90*22.50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d（面积加权）：172.17 ⁺⁰·⁴⁵₋₀·₀₄ mm
[工程] 平坯 D（面积加权）：340.07 ⁺⁰·⁰⁶₋₀·₆₃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t′：9.90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H0：22.50 ⁺⁰·³⁰₋₀·₃₀ mm
[批准] 强压次数：5.00 次
[工程] 强压最低力：≥285000.00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P668 V1065 | 340.00*172.00*9.90*22.50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668</x:v>
      </x:c>
      <x:c r="B2" s="18" t="str">
        <x:v>P668 V1065 | 340.00*172.00*9.90*22.50 | 51CrV4 | PHOSPHATE_OIL</x:v>
      </x:c>
      <x:c r="C2" s="18" t="str">
        <x:v>340.00*172.00*9.90*22.50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P668-DV2-P668-DV2-F3676-P668-DV2-20260824T045736622Z-V1065-20260820161254-SV1065-51CrV4-CF07-E2-PROCESS-PARAMETERS-R03-R04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CF07-P668-V1065-R04</x:v>
      </x:c>
      <x:c r="P2" s="18"/>
      <x:c r="Q2" s="18"/>
      <x:c r="R2" s="18" t="str">
        <x:v>JH-DS-P668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6bc2186ef4149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P668 V1065 | 340.00*172.00*9.90*22.50 | 51CrV4 | PHOSPHATE_OIL|1</x:v>
      </x:c>
      <x:c r="B2" s="48" t="str">
        <x:v>P668 V1065 | 340.00*172.00*9.90*22.50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P668 V1065 | 340.00*172.00*9.90*22.50 | 51CrV4 | PHOSPHATE_OIL|2</x:v>
      </x:c>
      <x:c r="B3" s="51" t="str">
        <x:v>P668 V1065 | 340.00*172.00*9.90*22.50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P668 V1065 | 340.00*172.00*9.90*22.50 | 51CrV4 | PHOSPHATE_OIL|3</x:v>
      </x:c>
      <x:c r="B4" s="51" t="str">
        <x:v>P668 V1065 | 340.00*172.00*9.90*22.50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d（面积加权）：172.17 ⁺⁰·⁴⁵₋₀·₀₄ mm
[工程] 平坯 D（面积加权）：340.07 ⁺⁰·⁰⁶₋₀·₆₃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d（面积加权）：172.17 ⁺⁰·⁴⁵₋₀·₀₄ mm
[工程] 平坯 D（面积加权）：340.07 ⁺⁰·⁰⁶₋₀·₆₃ mm
[参考·旧卡实绩] 平坯车加工 D/d：无同规格旧卡记录</x:v>
      </x:c>
    </x:row>
    <x:row r="5">
      <x:c r="A5" s="50" t="str">
        <x:v>P668 V1065 | 340.00*172.00*9.90*22.50 | 51CrV4 | PHOSPHATE_OIL|4</x:v>
      </x:c>
      <x:c r="B5" s="51" t="str">
        <x:v>P668 V1065 | 340.00*172.00*9.90*22.50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t′：9.90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t′：9.90 mm
[工程] 支承面宽度 b：2.50 mm
[工程] 过渡 R：1.50 mm</x:v>
      </x:c>
    </x:row>
    <x:row r="6">
      <x:c r="A6" s="50" t="str">
        <x:v>P668 V1065 | 340.00*172.00*9.90*22.50 | 51CrV4 | PHOSPHATE_OIL|5</x:v>
      </x:c>
      <x:c r="B6" s="51" t="str">
        <x:v>P668 V1065 | 340.00*172.00*9.90*22.50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P668 V1065 | 340.00*172.00*9.90*22.50 | 51CrV4 | PHOSPHATE_OIL|6</x:v>
      </x:c>
      <x:c r="B7" s="51" t="str">
        <x:v>P668 V1065 | 340.00*172.00*9.90*22.50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P668 V1065 | 340.00*172.00*9.90*22.50 | 51CrV4 | PHOSPHATE_OIL|7</x:v>
      </x:c>
      <x:c r="B8" s="51" t="str">
        <x:v>P668 V1065 | 340.00*172.00*9.90*22.50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P668 V1065 | 340.00*172.00*9.90*22.50 | 51CrV4 | PHOSPHATE_OIL|8</x:v>
      </x:c>
      <x:c r="B9" s="51" t="str">
        <x:v>P668 V1065 | 340.00*172.00*9.90*22.50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H0：22.50 ⁺⁰·³⁰₋₀·₃₀ mm
[批准] 强压次数：5.00 次
[工程] 强压最低力：≥285000.00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H0：22.50 ⁺⁰·³⁰₋₀·₃₀ mm
[批准] 强压次数：5.00 次
[工程] 强压最低力：≥285000.00 N</x:v>
      </x:c>
    </x:row>
    <x:row r="10">
      <x:c r="A10" s="50" t="str">
        <x:v>P668 V1065 | 340.00*172.00*9.90*22.50 | 51CrV4 | PHOSPHATE_OIL|9</x:v>
      </x:c>
      <x:c r="B10" s="51" t="str">
        <x:v>P668 V1065 | 340.00*172.00*9.90*22.50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H0：22.50 ⁺⁰·³⁰₋₀·₃₀ mm
[批准] 成品 d：172.00 ⁺⁰·⁴⁰₀·₀₀ mm
[批准] 成品 D：340.00 ⁰·⁰⁰₋₀·₅₇ mm
[批准] 成品 t/t′：9.90 ⁺⁰·¹⁰₋₀·₁₀ mm
[工程] F75：142500.00 ⁺⁵·⁰⁰₋₅·₀₀ N</x:v>
      </x:c>
    </x:row>
    <x:row r="11">
      <x:c r="A11" s="50" t="str">
        <x:v>P668 V1065 | 340.00*172.00*9.90*22.50 | 51CrV4 | PHOSPHATE_OIL|10</x:v>
      </x:c>
      <x:c r="B11" s="51" t="str">
        <x:v>P668 V1065 | 340.00*172.00*9.90*22.50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P668 V1065 | 340.00*172.00*9.90*22.50 | 51CrV4 | PHOSPHATE_OIL|11</x:v>
      </x:c>
      <x:c r="B12" s="54" t="str">
        <x:v>P668 V1065 | 340.00*172.00*9.90*22.50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e6dec7af9124c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668</x:v>
      </x:c>
      <x:c r="B2" s="48" t="str">
        <x:v>340.00*172.00*9.90*22.50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340.07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668</x:v>
      </x:c>
      <x:c r="B3" s="51" t="str">
        <x:v>340.00*172.00*9.90*22.50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172.17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668</x:v>
      </x:c>
      <x:c r="B4" s="51" t="str">
        <x:v>340.00*172.00*9.90*22.50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340.08 ⁺⁰·⁰⁶₋₀·₆₄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668</x:v>
      </x:c>
      <x:c r="B5" s="51" t="str">
        <x:v>340.00*172.00*9.90*22.50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172.18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668</x:v>
      </x:c>
      <x:c r="B6" s="54" t="str">
        <x:v>340.00*172.00*9.90*22.50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3516be0f2b4a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668</x:v>
      </x:c>
      <x:c r="B2" s="48" t="str">
        <x:v>340.00*172.00*9.90*22.50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668</x:v>
      </x:c>
      <x:c r="B3" s="51" t="str">
        <x:v>340.00*172.00*9.90*22.50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668</x:v>
      </x:c>
      <x:c r="B4" s="51" t="str">
        <x:v>340.00*172.00*9.90*22.50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668</x:v>
      </x:c>
      <x:c r="B5" s="51" t="str">
        <x:v>340.00*172.00*9.90*22.50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668</x:v>
      </x:c>
      <x:c r="B6" s="51" t="str">
        <x:v>340.00*172.00*9.90*22.50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668</x:v>
      </x:c>
      <x:c r="B7" s="51" t="str">
        <x:v>340.00*172.00*9.90*22.50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668</x:v>
      </x:c>
      <x:c r="B8" s="51" t="str">
        <x:v>340.00*172.00*9.90*22.50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668</x:v>
      </x:c>
      <x:c r="B9" s="51" t="str">
        <x:v>340.00*172.00*9.90*22.50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668</x:v>
      </x:c>
      <x:c r="B10" s="51" t="str">
        <x:v>340.00*172.00*9.90*22.50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668</x:v>
      </x:c>
      <x:c r="B11" s="51" t="str">
        <x:v>340.00*172.00*9.90*22.50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668</x:v>
      </x:c>
      <x:c r="B12" s="51" t="str">
        <x:v>340.00*172.00*9.90*22.50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668</x:v>
      </x:c>
      <x:c r="B13" s="51" t="str">
        <x:v>340.00*172.00*9.90*22.50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668</x:v>
      </x:c>
      <x:c r="B14" s="54" t="str">
        <x:v>340.00*172.00*9.90*22.50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0cbc4f4d9c4fe9"/>
  </x:tableParts>
</x:worksheet>
</file>