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16ff4f335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602fa05ed5649d1"/>
    <x:sheet xmlns:r="http://schemas.openxmlformats.org/officeDocument/2006/relationships" name="产品主数据" sheetId="2" r:id="R2468f559de494e8b"/>
    <x:sheet xmlns:r="http://schemas.openxmlformats.org/officeDocument/2006/relationships" name="工序参数" sheetId="3" r:id="Rbe2a4a9eb3984650"/>
    <x:sheet xmlns:r="http://schemas.openxmlformats.org/officeDocument/2006/relationships" name="计算与旧卡对比" sheetId="4" r:id="Re0a810bdf7e84bb1"/>
    <x:sheet xmlns:r="http://schemas.openxmlformats.org/officeDocument/2006/relationships" name="数据缺口" sheetId="5" r:id="R2f8d0cce166641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a632db8f94022" /><Relationship Type="http://schemas.openxmlformats.org/officeDocument/2006/relationships/theme" Target="/xl/theme/theme1.xml" Id="R917ec2f2a40748d5" /><Relationship Type="http://schemas.openxmlformats.org/officeDocument/2006/relationships/sharedStrings" Target="/xl/sharedStrings.xml" Id="Rf7efb5f529604e82" /><Relationship Type="http://schemas.openxmlformats.org/officeDocument/2006/relationships/worksheet" Target="/xl/worksheets/sheet1.xml" Id="R5602fa05ed5649d1" /><Relationship Type="http://schemas.openxmlformats.org/officeDocument/2006/relationships/worksheet" Target="/xl/worksheets/sheet2.xml" Id="R2468f559de494e8b" /><Relationship Type="http://schemas.openxmlformats.org/officeDocument/2006/relationships/worksheet" Target="/xl/worksheets/sheet3.xml" Id="Rbe2a4a9eb3984650" /><Relationship Type="http://schemas.openxmlformats.org/officeDocument/2006/relationships/worksheet" Target="/xl/worksheets/sheet4.xml" Id="Re0a810bdf7e84bb1" /><Relationship Type="http://schemas.openxmlformats.org/officeDocument/2006/relationships/worksheet" Target="/xl/worksheets/sheet5.xml" Id="R2f8d0cce166641e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46a4f468b7f413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f177a3a574c440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f9c734e232145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63a2937157b47e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NO.：CF07-P671-V1072-R04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P671 V1072 | 340.00*172.00*11.80*23.00 | 50CrVA | BLACK_OXIDE</x:v>
      </x:c>
    </x:row>
    <x:row r="3" ht="19.5" customHeight="1">
      <x:c r="A3" s="73" t="str">
        <x:v>产品选择</x:v>
      </x:c>
      <x:c r="B3" s="73"/>
      <x:c r="C3" s="79" t="str">
        <x:v>P671 V1072 | 340.00*172.00*11.80*23.00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340.00*172.00*11.80*23.00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d（面积加权）：172.39 ⁺⁰·⁴³₋₀·₀₄ mm
[工程] 平坯 D（面积加权）：339.81 ⁺⁰·⁰⁴₋₀·₆₂ mm
[推荐·同材料旧卡插值] 平坯车加工 D：339.67 ⁰·⁰⁰₋₀·₁₀ mm
[推荐·同材料旧卡插值] 平坯车加工 d：172.43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t′：11.80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H：26.17 mm（25.20～26.90；邻近规格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H0：23.00 ⁺⁰·³⁰₋₀·₃₀ mm
[批准] 强压次数：5.00 次
[工程] 强压最低力：≥388000.00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H0：23.00 ⁺⁰·³⁰₋₀·₃₀ mm
[批准] 成品 d：172.00 ⁺⁰·⁴⁰₀·₀₀ mm
[批准] 成品 D：340.00 ⁰·⁰⁰₋₀·₅₇ mm
[批准] 成品 t/t′：11.80 ⁺⁰·¹⁰₋₀·₁₀ mm
[工程] F75：194000.00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P671 V1072 | 340.00*172.00*11.80*23.00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671</x:v>
      </x:c>
      <x:c r="B2" s="18" t="str">
        <x:v>P671 V1072 | 340.00*172.00*11.80*23.00 | 50CrVA | BLACK_OXIDE</x:v>
      </x:c>
      <x:c r="C2" s="18" t="str">
        <x:v>340.00*172.00*11.80*23.00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P671-DV2-P671-DV2-F3682-P671-DV2-20260824T045736622Z-V1072-20260820161254-SV1072-50CrVA-CF07-E2-PROCESS-PARAMETERS-R03-R04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CF07-P671-V1072-R04</x:v>
      </x:c>
      <x:c r="P2" s="18"/>
      <x:c r="Q2" s="18"/>
      <x:c r="R2" s="18" t="str">
        <x:v>JH-DS-P671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46a4f468b7f413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P671 V1072 | 340.00*172.00*11.80*23.00 | 50CrVA | BLACK_OXIDE|1</x:v>
      </x:c>
      <x:c r="B2" s="48" t="str">
        <x:v>P671 V1072 | 340.00*172.00*11.80*23.00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P671 V1072 | 340.00*172.00*11.80*23.00 | 50CrVA | BLACK_OXIDE|2</x:v>
      </x:c>
      <x:c r="B3" s="51" t="str">
        <x:v>P671 V1072 | 340.00*172.00*11.80*23.00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P671 V1072 | 340.00*172.00*11.80*23.00 | 50CrVA | BLACK_OXIDE|3</x:v>
      </x:c>
      <x:c r="B4" s="51" t="str">
        <x:v>P671 V1072 | 340.00*172.00*11.80*23.00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d（面积加权）：172.39 ⁺⁰·⁴³₋₀·₀₄ mm
[工程] 平坯 D（面积加权）：339.81 ⁺⁰·⁰⁴₋₀·₆₂ mm
[推荐·同材料旧卡插值] 平坯车加工 D：339.67 ⁰·⁰⁰₋₀·₁₀ mm
[推荐·同材料旧卡插值] 平坯车加工 d：172.43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d（面积加权）：172.39 ⁺⁰·⁴³₋₀·₀₄ mm
[工程] 平坯 D（面积加权）：339.81 ⁺⁰·⁰⁴₋₀·₆₂ mm
[推荐·同材料旧卡插值] 平坯车加工 D：339.67 ⁰·⁰⁰₋₀·₁₀ mm
[推荐·同材料旧卡插值] 平坯车加工 d：172.43 ⁺⁰·¹⁰₀·₀₀ mm</x:v>
      </x:c>
    </x:row>
    <x:row r="5">
      <x:c r="A5" s="50" t="str">
        <x:v>P671 V1072 | 340.00*172.00*11.80*23.00 | 50CrVA | BLACK_OXIDE|4</x:v>
      </x:c>
      <x:c r="B5" s="51" t="str">
        <x:v>P671 V1072 | 340.00*172.00*11.80*23.00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t′：11.80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t′：11.80 mm
[工程] 支承面宽度 b：2.50 mm
[工程] 过渡 R：2.00 mm</x:v>
      </x:c>
    </x:row>
    <x:row r="6">
      <x:c r="A6" s="50" t="str">
        <x:v>P671 V1072 | 340.00*172.00*11.80*23.00 | 50CrVA | BLACK_OXIDE|5</x:v>
      </x:c>
      <x:c r="B6" s="51" t="str">
        <x:v>P671 V1072 | 340.00*172.00*11.80*23.00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H：26.17 mm（25.20～26.90；邻近规格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H：26.17 mm（25.20～26.90；邻近规格 4 个；置信度低）</x:v>
      </x:c>
    </x:row>
    <x:row r="7">
      <x:c r="A7" s="50" t="str">
        <x:v>P671 V1072 | 340.00*172.00*11.80*23.00 | 50CrVA | BLACK_OXIDE|6</x:v>
      </x:c>
      <x:c r="B7" s="51" t="str">
        <x:v>P671 V1072 | 340.00*172.00*11.80*23.00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P671 V1072 | 340.00*172.00*11.80*23.00 | 50CrVA | BLACK_OXIDE|7</x:v>
      </x:c>
      <x:c r="B8" s="51" t="str">
        <x:v>P671 V1072 | 340.00*172.00*11.80*23.00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P671 V1072 | 340.00*172.00*11.80*23.00 | 50CrVA | BLACK_OXIDE|8</x:v>
      </x:c>
      <x:c r="B9" s="51" t="str">
        <x:v>P671 V1072 | 340.00*172.00*11.80*23.00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H0：23.00 ⁺⁰·³⁰₋₀·₃₀ mm
[批准] 强压次数：5.00 次
[工程] 强压最低力：≥388000.00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H0：23.00 ⁺⁰·³⁰₋₀·₃₀ mm
[批准] 强压次数：5.00 次
[工程] 强压最低力：≥388000.00 N</x:v>
      </x:c>
    </x:row>
    <x:row r="10">
      <x:c r="A10" s="50" t="str">
        <x:v>P671 V1072 | 340.00*172.00*11.80*23.00 | 50CrVA | BLACK_OXIDE|9</x:v>
      </x:c>
      <x:c r="B10" s="51" t="str">
        <x:v>P671 V1072 | 340.00*172.00*11.80*23.00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H0：23.00 ⁺⁰·³⁰₋₀·₃₀ mm
[批准] 成品 d：172.00 ⁺⁰·⁴⁰₀·₀₀ mm
[批准] 成品 D：340.00 ⁰·⁰⁰₋₀·₅₇ mm
[批准] 成品 t/t′：11.80 ⁺⁰·¹⁰₋₀·₁₀ mm
[工程] F75：194000.00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H0：23.00 ⁺⁰·³⁰₋₀·₃₀ mm
[批准] 成品 d：172.00 ⁺⁰·⁴⁰₀·₀₀ mm
[批准] 成品 D：340.00 ⁰·⁰⁰₋₀·₅₇ mm
[批准] 成品 t/t′：11.80 ⁺⁰·¹⁰₋₀·₁₀ mm
[工程] F75：194000.00 ⁺⁵·⁰⁰₋₅·₀₀ N</x:v>
      </x:c>
    </x:row>
    <x:row r="11">
      <x:c r="A11" s="50" t="str">
        <x:v>P671 V1072 | 340.00*172.00*11.80*23.00 | 50CrVA | BLACK_OXIDE|10</x:v>
      </x:c>
      <x:c r="B11" s="51" t="str">
        <x:v>P671 V1072 | 340.00*172.00*11.80*23.00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P671 V1072 | 340.00*172.00*11.80*23.00 | 50CrVA | BLACK_OXIDE|11</x:v>
      </x:c>
      <x:c r="B12" s="54" t="str">
        <x:v>P671 V1072 | 340.00*172.00*11.80*23.00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f177a3a574c440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671</x:v>
      </x:c>
      <x:c r="B2" s="48" t="str">
        <x:v>340.00*172.00*11.80*23.00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339.81 ⁺⁰·⁰⁴₋₀·₆₂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671</x:v>
      </x:c>
      <x:c r="B3" s="51" t="str">
        <x:v>340.00*172.00*11.80*23.00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172.39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671</x:v>
      </x:c>
      <x:c r="B4" s="51" t="str">
        <x:v>340.00*172.00*11.80*23.00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339.81 ⁺⁰·⁰⁵₋₀·₆₂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671</x:v>
      </x:c>
      <x:c r="B5" s="51" t="str">
        <x:v>340.00*172.00*11.80*23.00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172.39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671</x:v>
      </x:c>
      <x:c r="B6" s="54" t="str">
        <x:v>340.00*172.00*11.80*23.00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26.17 mm（25.20～26.90）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f9c734e2321451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671</x:v>
      </x:c>
      <x:c r="B2" s="48" t="str">
        <x:v>340.00*172.00*11.80*23.00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671</x:v>
      </x:c>
      <x:c r="B3" s="51" t="str">
        <x:v>340.00*172.00*11.80*23.00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671</x:v>
      </x:c>
      <x:c r="B4" s="51" t="str">
        <x:v>340.00*172.00*11.80*23.00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671</x:v>
      </x:c>
      <x:c r="B5" s="51" t="str">
        <x:v>340.00*172.00*11.80*23.00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671</x:v>
      </x:c>
      <x:c r="B6" s="51" t="str">
        <x:v>340.00*172.00*11.80*23.00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671</x:v>
      </x:c>
      <x:c r="B7" s="51" t="str">
        <x:v>340.00*172.00*11.80*23.00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671</x:v>
      </x:c>
      <x:c r="B8" s="51" t="str">
        <x:v>340.00*172.00*11.80*23.00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671</x:v>
      </x:c>
      <x:c r="B9" s="51" t="str">
        <x:v>340.00*172.00*11.80*23.00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671</x:v>
      </x:c>
      <x:c r="B10" s="51" t="str">
        <x:v>340.00*172.00*11.80*23.00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671</x:v>
      </x:c>
      <x:c r="B11" s="51" t="str">
        <x:v>340.00*172.00*11.80*23.00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671</x:v>
      </x:c>
      <x:c r="B12" s="51" t="str">
        <x:v>340.00*172.00*11.80*23.00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671</x:v>
      </x:c>
      <x:c r="B13" s="51" t="str">
        <x:v>340.00*172.00*11.80*23.00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671</x:v>
      </x:c>
      <x:c r="B14" s="54" t="str">
        <x:v>340.00*172.00*11.80*23.00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63a2937157b47ee"/>
  </x:tableParts>
</x:worksheet>
</file>