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44189c3a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b1480e659241fc"/>
    <x:sheet xmlns:r="http://schemas.openxmlformats.org/officeDocument/2006/relationships" name="产品主数据" sheetId="2" r:id="R9cd34c047e024010"/>
    <x:sheet xmlns:r="http://schemas.openxmlformats.org/officeDocument/2006/relationships" name="工序参数" sheetId="3" r:id="R692ac9337d874e16"/>
    <x:sheet xmlns:r="http://schemas.openxmlformats.org/officeDocument/2006/relationships" name="计算与旧卡对比" sheetId="4" r:id="R9e27ba3dadd8445b"/>
    <x:sheet xmlns:r="http://schemas.openxmlformats.org/officeDocument/2006/relationships" name="数据缺口" sheetId="5" r:id="Rc61fb94b08994f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64319729244d9" /><Relationship Type="http://schemas.openxmlformats.org/officeDocument/2006/relationships/theme" Target="/xl/theme/theme1.xml" Id="R307d3fb162c94cfd" /><Relationship Type="http://schemas.openxmlformats.org/officeDocument/2006/relationships/sharedStrings" Target="/xl/sharedStrings.xml" Id="Rcd9325380ab14cf9" /><Relationship Type="http://schemas.openxmlformats.org/officeDocument/2006/relationships/worksheet" Target="/xl/worksheets/sheet1.xml" Id="R83b1480e659241fc" /><Relationship Type="http://schemas.openxmlformats.org/officeDocument/2006/relationships/worksheet" Target="/xl/worksheets/sheet2.xml" Id="R9cd34c047e024010" /><Relationship Type="http://schemas.openxmlformats.org/officeDocument/2006/relationships/worksheet" Target="/xl/worksheets/sheet3.xml" Id="R692ac9337d874e16" /><Relationship Type="http://schemas.openxmlformats.org/officeDocument/2006/relationships/worksheet" Target="/xl/worksheets/sheet4.xml" Id="R9e27ba3dadd8445b" /><Relationship Type="http://schemas.openxmlformats.org/officeDocument/2006/relationships/worksheet" Target="/xl/worksheets/sheet5.xml" Id="Rc61fb94b08994f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3597f2ebe24b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99df9b3a1b48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eff061d5fe49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eace50a5cc40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NO.：CF07-P674-V1083-R04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P674 V1083 | 340.00*172.00*13.30*24.40 | 51CrV4 | PHOSPHATE_OIL</x:v>
      </x:c>
    </x:row>
    <x:row r="3" ht="19.5" customHeight="1">
      <x:c r="A3" s="73" t="str">
        <x:v>产品选择</x:v>
      </x:c>
      <x:c r="B3" s="73"/>
      <x:c r="C3" s="79" t="str">
        <x:v>P674 V1083 | 340.00*172.00*13.30*24.40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340.00*172.00*13.30*24.40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d（面积加权）：172.61 mm
[工程] 平坯 D（面积加权）：339.58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t′：13.30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H0：24.40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H0：24.40 mm
[批准] 成品 d：172.00 ⁺⁰·⁴⁰₀·₀₀ mm
[批准] 成品 D：340.00 ⁰·⁰⁰₋₀·₅₇ mm
[参考] 成品 t/t′：13.30 mm
[参考] F75：268900.00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P674 V1083 | 340.00*172.00*13.30*24.40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674</x:v>
      </x:c>
      <x:c r="B2" s="18" t="str">
        <x:v>P674 V1083 | 340.00*172.00*13.30*24.40 | 51CrV4 | PHOSPHATE_OIL</x:v>
      </x:c>
      <x:c r="C2" s="18" t="str">
        <x:v>340.00*172.00*13.30*24.40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P674-DV2-P674-DV2-F3688-P674-DV2-20260824T045736622Z-V1083-20260820161254-SV1083-51CrV4-CF07-E2-PROCESS-PARAMETERS-R03-R04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CF07-P674-V1083-R04</x:v>
      </x:c>
      <x:c r="P2" s="18"/>
      <x:c r="Q2" s="18"/>
      <x:c r="R2" s="18" t="str">
        <x:v>JH-DS-P674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03597f2ebe24b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P674 V1083 | 340.00*172.00*13.30*24.40 | 51CrV4 | PHOSPHATE_OIL|1</x:v>
      </x:c>
      <x:c r="B2" s="48" t="str">
        <x:v>P674 V1083 | 340.00*172.00*13.30*24.40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P674 V1083 | 340.00*172.00*13.30*24.40 | 51CrV4 | PHOSPHATE_OIL|2</x:v>
      </x:c>
      <x:c r="B3" s="51" t="str">
        <x:v>P674 V1083 | 340.00*172.00*13.30*24.40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P674 V1083 | 340.00*172.00*13.30*24.40 | 51CrV4 | PHOSPHATE_OIL|3</x:v>
      </x:c>
      <x:c r="B4" s="51" t="str">
        <x:v>P674 V1083 | 340.00*172.00*13.30*24.40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mm
[工程] 平坯 D（面积加权）：339.58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mm
[工程] 平坯 D（面积加权）：339.58 mm
[参考·旧卡实绩] 平坯车加工 D/d：无同规格旧卡记录</x:v>
      </x:c>
    </x:row>
    <x:row r="5">
      <x:c r="A5" s="50" t="str">
        <x:v>P674 V1083 | 340.00*172.00*13.30*24.40 | 51CrV4 | PHOSPHATE_OIL|4</x:v>
      </x:c>
      <x:c r="B5" s="51" t="str">
        <x:v>P674 V1083 | 340.00*172.00*13.30*24.40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t′：13.30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t′：13.30 mm
[工程] 支承面宽度 b：2.50 mm
[工程] 过渡 R：2.00 mm</x:v>
      </x:c>
    </x:row>
    <x:row r="6">
      <x:c r="A6" s="50" t="str">
        <x:v>P674 V1083 | 340.00*172.00*13.30*24.40 | 51CrV4 | PHOSPHATE_OIL|5</x:v>
      </x:c>
      <x:c r="B6" s="51" t="str">
        <x:v>P674 V1083 | 340.00*172.00*13.30*24.40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P674 V1083 | 340.00*172.00*13.30*24.40 | 51CrV4 | PHOSPHATE_OIL|6</x:v>
      </x:c>
      <x:c r="B7" s="51" t="str">
        <x:v>P674 V1083 | 340.00*172.00*13.30*24.40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P674 V1083 | 340.00*172.00*13.30*24.40 | 51CrV4 | PHOSPHATE_OIL|7</x:v>
      </x:c>
      <x:c r="B8" s="51" t="str">
        <x:v>P674 V1083 | 340.00*172.00*13.30*24.40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P674 V1083 | 340.00*172.00*13.30*24.40 | 51CrV4 | PHOSPHATE_OIL|8</x:v>
      </x:c>
      <x:c r="B9" s="51" t="str">
        <x:v>P674 V1083 | 340.00*172.00*13.30*24.40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H0：24.40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H0：24.40 mm
[批准] 强压次数：5.00 次
[待确认] 强压最低力：待聚辉确认</x:v>
      </x:c>
    </x:row>
    <x:row r="10">
      <x:c r="A10" s="50" t="str">
        <x:v>P674 V1083 | 340.00*172.00*13.30*24.40 | 51CrV4 | PHOSPHATE_OIL|9</x:v>
      </x:c>
      <x:c r="B10" s="51" t="str">
        <x:v>P674 V1083 | 340.00*172.00*13.30*24.40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H0：24.40 mm
[批准] 成品 d：172.00 ⁺⁰·⁴⁰₀·₀₀ mm
[批准] 成品 D：340.00 ⁰·⁰⁰₋₀·₅₇ mm
[参考] 成品 t/t′：13.30 mm
[参考] F75：268900.00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H0：24.40 mm
[批准] 成品 d：172.00 ⁺⁰·⁴⁰₀·₀₀ mm
[批准] 成品 D：340.00 ⁰·⁰⁰₋₀·₅₇ mm
[参考] 成品 t/t′：13.30 mm
[参考] F75：268900.00 N</x:v>
      </x:c>
    </x:row>
    <x:row r="11">
      <x:c r="A11" s="50" t="str">
        <x:v>P674 V1083 | 340.00*172.00*13.30*24.40 | 51CrV4 | PHOSPHATE_OIL|10</x:v>
      </x:c>
      <x:c r="B11" s="51" t="str">
        <x:v>P674 V1083 | 340.00*172.00*13.30*24.40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P674 V1083 | 340.00*172.00*13.30*24.40 | 51CrV4 | PHOSPHATE_OIL|11</x:v>
      </x:c>
      <x:c r="B12" s="54" t="str">
        <x:v>P674 V1083 | 340.00*172.00*13.30*24.40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99df9b3a1b48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674</x:v>
      </x:c>
      <x:c r="B2" s="48" t="str">
        <x:v>340.00*172.00*13.30*24.40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339.58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674</x:v>
      </x:c>
      <x:c r="B3" s="51" t="str">
        <x:v>340.00*172.00*13.30*24.40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172.61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674</x:v>
      </x:c>
      <x:c r="B4" s="51" t="str">
        <x:v>340.00*172.00*13.30*24.40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339.59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674</x:v>
      </x:c>
      <x:c r="B5" s="51" t="str">
        <x:v>340.00*172.00*13.30*24.40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172.61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674</x:v>
      </x:c>
      <x:c r="B6" s="54" t="str">
        <x:v>340.00*172.00*13.30*24.40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eff061d5fe49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674</x:v>
      </x:c>
      <x:c r="B2" s="48" t="str">
        <x:v>340.00*172.00*13.30*24.40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674</x:v>
      </x:c>
      <x:c r="B3" s="51" t="str">
        <x:v>340.00*172.00*13.30*24.40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674</x:v>
      </x:c>
      <x:c r="B4" s="51" t="str">
        <x:v>340.00*172.00*13.30*24.40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674</x:v>
      </x:c>
      <x:c r="B5" s="51" t="str">
        <x:v>340.00*172.00*13.30*24.40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674</x:v>
      </x:c>
      <x:c r="B6" s="51" t="str">
        <x:v>340.00*172.00*13.30*24.40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674</x:v>
      </x:c>
      <x:c r="B7" s="51" t="str">
        <x:v>340.00*172.00*13.30*24.40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674</x:v>
      </x:c>
      <x:c r="B8" s="51" t="str">
        <x:v>340.00*172.00*13.30*24.40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674</x:v>
      </x:c>
      <x:c r="B9" s="51" t="str">
        <x:v>340.00*172.00*13.30*24.40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674</x:v>
      </x:c>
      <x:c r="B10" s="51" t="str">
        <x:v>340.00*172.00*13.30*24.40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674</x:v>
      </x:c>
      <x:c r="B11" s="51" t="str">
        <x:v>340.00*172.00*13.30*24.40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674</x:v>
      </x:c>
      <x:c r="B12" s="51" t="str">
        <x:v>340.00*172.00*13.30*24.40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674</x:v>
      </x:c>
      <x:c r="B13" s="51" t="str">
        <x:v>340.00*172.00*13.30*24.40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674</x:v>
      </x:c>
      <x:c r="B14" s="51" t="str">
        <x:v>340.00*172.00*13.30*24.40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674</x:v>
      </x:c>
      <x:c r="B15" s="51" t="str">
        <x:v>340.00*172.00*13.30*24.40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674</x:v>
      </x:c>
      <x:c r="B16" s="51" t="str">
        <x:v>340.00*172.00*13.30*24.40</x:v>
      </x:c>
      <x:c r="C16" s="51" t="str">
        <x:v>LOW_ALLOY_QT_FORGED_RING</x:v>
      </x:c>
      <x:c r="D16" s="51" t="str">
        <x:v>51CrV4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674</x:v>
      </x:c>
      <x:c r="B17" s="51" t="str">
        <x:v>340.00*172.00*13.30*24.40</x:v>
      </x:c>
      <x:c r="C17" s="51" t="str">
        <x:v>LOW_ALLOY_QT_FORGED_RING</x:v>
      </x:c>
      <x:c r="D17" s="51" t="str">
        <x:v>51CrV4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674</x:v>
      </x:c>
      <x:c r="B18" s="51" t="str">
        <x:v>340.00*172.00*13.30*24.40</x:v>
      </x:c>
      <x:c r="C18" s="51" t="str">
        <x:v>LOW_ALLOY_QT_FORGED_RING</x:v>
      </x:c>
      <x:c r="D18" s="51" t="str">
        <x:v>51CrV4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674</x:v>
      </x:c>
      <x:c r="B19" s="51" t="str">
        <x:v>340.00*172.00*13.30*24.40</x:v>
      </x:c>
      <x:c r="C19" s="51" t="str">
        <x:v>LOW_ALLOY_QT_FORGED_RING</x:v>
      </x:c>
      <x:c r="D19" s="51" t="str">
        <x:v>51CrV4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674</x:v>
      </x:c>
      <x:c r="B20" s="51" t="str">
        <x:v>340.00*172.00*13.30*24.40</x:v>
      </x:c>
      <x:c r="C20" s="51" t="str">
        <x:v>LOW_ALLOY_QT_FORGED_RING</x:v>
      </x:c>
      <x:c r="D20" s="51" t="str">
        <x:v>51CrV4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674</x:v>
      </x:c>
      <x:c r="B21" s="54" t="str">
        <x:v>340.00*172.00*13.30*24.40</x:v>
      </x:c>
      <x:c r="C21" s="54" t="str">
        <x:v>LOW_ALLOY_QT_FORGED_RING</x:v>
      </x:c>
      <x:c r="D21" s="54" t="str">
        <x:v>51CrV4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eace50a5cc40fe"/>
  </x:tableParts>
</x:worksheet>
</file>