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afd290d40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eae85aecf84eab"/>
    <x:sheet xmlns:r="http://schemas.openxmlformats.org/officeDocument/2006/relationships" name="产品主数据" sheetId="2" r:id="Rad19d3ddffb54bb8"/>
    <x:sheet xmlns:r="http://schemas.openxmlformats.org/officeDocument/2006/relationships" name="工序参数" sheetId="3" r:id="R4f9e855991114a8f"/>
    <x:sheet xmlns:r="http://schemas.openxmlformats.org/officeDocument/2006/relationships" name="计算与旧卡对比" sheetId="4" r:id="R628db179b91a4d6b"/>
    <x:sheet xmlns:r="http://schemas.openxmlformats.org/officeDocument/2006/relationships" name="数据缺口" sheetId="5" r:id="R6aa7bdeb27fc4c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68af39c984e86" /><Relationship Type="http://schemas.openxmlformats.org/officeDocument/2006/relationships/theme" Target="/xl/theme/theme1.xml" Id="R4df22327f36c43a5" /><Relationship Type="http://schemas.openxmlformats.org/officeDocument/2006/relationships/sharedStrings" Target="/xl/sharedStrings.xml" Id="Red31553c284449e2" /><Relationship Type="http://schemas.openxmlformats.org/officeDocument/2006/relationships/worksheet" Target="/xl/worksheets/sheet1.xml" Id="R2aeae85aecf84eab" /><Relationship Type="http://schemas.openxmlformats.org/officeDocument/2006/relationships/worksheet" Target="/xl/worksheets/sheet2.xml" Id="Rad19d3ddffb54bb8" /><Relationship Type="http://schemas.openxmlformats.org/officeDocument/2006/relationships/worksheet" Target="/xl/worksheets/sheet3.xml" Id="R4f9e855991114a8f" /><Relationship Type="http://schemas.openxmlformats.org/officeDocument/2006/relationships/worksheet" Target="/xl/worksheets/sheet4.xml" Id="R628db179b91a4d6b" /><Relationship Type="http://schemas.openxmlformats.org/officeDocument/2006/relationships/worksheet" Target="/xl/worksheets/sheet5.xml" Id="R6aa7bdeb27fc4c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fa3cbfa52e49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77a0fba8a441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cb23441d0e4c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aa84b6fa0246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NO.：CF07-P682-V1105-R04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P682 V1105 | 340.00*172.00*18.70*28.00 | 50CrVA | BLACK_OXIDE</x:v>
      </x:c>
    </x:row>
    <x:row r="3" ht="19.5" customHeight="1">
      <x:c r="A3" s="73" t="str">
        <x:v>产品选择</x:v>
      </x:c>
      <x:c r="B3" s="73"/>
      <x:c r="C3" s="79" t="str">
        <x:v>P682 V1105 | 340.00*172.00*18.70*28.00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d（面积加权）：173.04 ⁺⁰·⁴⁴₋₀·₀₃ mm
[工程] 平坯 D（面积加权）：339.10 ⁺⁰·⁰²₋₀·₆₀ mm
[推荐·同材料旧卡插值] 平坯车加工 D：338.90 ⁰·⁰⁰₋₀·₁₀ mm
[推荐·同材料旧卡插值] 平坯车加工 d：173.20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H：32.46 mm（30.90～32.70；邻近规格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P682 V1105 | 340.00*172.00*18.70*28.00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682</x:v>
      </x:c>
      <x:c r="B2" s="18" t="str">
        <x:v>P682 V1105 | 340.00*172.00*18.70*28.00 | 50CrVA | BLACK_OXIDE</x:v>
      </x:c>
      <x:c r="C2" s="18" t="str">
        <x:v>340.00*172.00*18.70*28.00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P682-DV2-P682-DV2-F3704-P682-DV2-20260824T045736622Z-V1105-20260820161254-SV1105-50CrVA-CF07-E2-PROCESS-PARAMETERS-R03-R04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CF07-P682-V1105-R04</x:v>
      </x:c>
      <x:c r="P2" s="18"/>
      <x:c r="Q2" s="18"/>
      <x:c r="R2" s="18" t="str">
        <x:v>JH-DS-P682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5fa3cbfa52e49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P682 V1105 | 340.00*172.00*18.70*28.00 | 50CrVA | BLACK_OXIDE|1</x:v>
      </x:c>
      <x:c r="B2" s="48" t="str">
        <x:v>P682 V1105 | 340.00*172.00*18.70*28.00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P682 V1105 | 340.00*172.00*18.70*28.00 | 50CrVA | BLACK_OXIDE|2</x:v>
      </x:c>
      <x:c r="B3" s="51" t="str">
        <x:v>P682 V1105 | 340.00*172.00*18.70*28.00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P682 V1105 | 340.00*172.00*18.70*28.00 | 50CrVA | BLACK_OXIDE|3</x:v>
      </x:c>
      <x:c r="B4" s="51" t="str">
        <x:v>P682 V1105 | 340.00*172.00*18.70*28.00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d（面积加权）：173.04 ⁺⁰·⁴⁴₋₀·₀₃ mm
[工程] 平坯 D（面积加权）：339.10 ⁺⁰·⁰²₋₀·₆₀ mm
[推荐·同材料旧卡插值] 平坯车加工 D：338.90 ⁰·⁰⁰₋₀·₁₀ mm
[推荐·同材料旧卡插值] 平坯车加工 d：173.20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d（面积加权）：173.04 ⁺⁰·⁴⁴₋₀·₀₃ mm
[工程] 平坯 D（面积加权）：339.10 ⁺⁰·⁰²₋₀·₆₀ mm
[推荐·同材料旧卡插值] 平坯车加工 D：338.90 ⁰·⁰⁰₋₀·₁₀ mm
[推荐·同材料旧卡插值] 平坯车加工 d：173.20 ⁺⁰·¹⁰₀·₀₀ mm</x:v>
      </x:c>
    </x:row>
    <x:row r="5">
      <x:c r="A5" s="50" t="str">
        <x:v>P682 V1105 | 340.00*172.00*18.70*28.00 | 50CrVA | BLACK_OXIDE|4</x:v>
      </x:c>
      <x:c r="B5" s="51" t="str">
        <x:v>P682 V1105 | 340.00*172.00*18.70*28.00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t′：18.70 mm
[工程] 支承面宽度 b：2.50 mm
[工程] 过渡 R：3.00 mm</x:v>
      </x:c>
    </x:row>
    <x:row r="6">
      <x:c r="A6" s="50" t="str">
        <x:v>P682 V1105 | 340.00*172.00*18.70*28.00 | 50CrVA | BLACK_OXIDE|5</x:v>
      </x:c>
      <x:c r="B6" s="51" t="str">
        <x:v>P682 V1105 | 340.00*172.00*18.70*28.00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H：32.46 mm（30.90～32.70；邻近规格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H：32.46 mm（30.90～32.70；邻近规格 4 个；置信度低）</x:v>
      </x:c>
    </x:row>
    <x:row r="7">
      <x:c r="A7" s="50" t="str">
        <x:v>P682 V1105 | 340.00*172.00*18.70*28.00 | 50CrVA | BLACK_OXIDE|6</x:v>
      </x:c>
      <x:c r="B7" s="51" t="str">
        <x:v>P682 V1105 | 340.00*172.00*18.70*28.00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P682 V1105 | 340.00*172.00*18.70*28.00 | 50CrVA | BLACK_OXIDE|7</x:v>
      </x:c>
      <x:c r="B8" s="51" t="str">
        <x:v>P682 V1105 | 340.00*172.00*18.70*28.00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P682 V1105 | 340.00*172.00*18.70*28.00 | 50CrVA | BLACK_OXIDE|8</x:v>
      </x:c>
      <x:c r="B9" s="51" t="str">
        <x:v>P682 V1105 | 340.00*172.00*18.70*28.00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强压最低力：≥1117800.00 N</x:v>
      </x:c>
    </x:row>
    <x:row r="10">
      <x:c r="A10" s="50" t="str">
        <x:v>P682 V1105 | 340.00*172.00*18.70*28.00 | 50CrVA | BLACK_OXIDE|9</x:v>
      </x:c>
      <x:c r="B10" s="51" t="str">
        <x:v>P682 V1105 | 340.00*172.00*18.70*28.00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t/t′：18.70 ⁺⁰·¹⁰₋₀·₁₀ mm
[工程] F75：558900.00 ⁺⁵·⁰⁰₋₅·₀₀ N</x:v>
      </x:c>
    </x:row>
    <x:row r="11">
      <x:c r="A11" s="50" t="str">
        <x:v>P682 V1105 | 340.00*172.00*18.70*28.00 | 50CrVA | BLACK_OXIDE|10</x:v>
      </x:c>
      <x:c r="B11" s="51" t="str">
        <x:v>P682 V1105 | 340.00*172.00*18.70*28.00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P682 V1105 | 340.00*172.00*18.70*28.00 | 50CrVA | BLACK_OXIDE|11</x:v>
      </x:c>
      <x:c r="B12" s="54" t="str">
        <x:v>P682 V1105 | 340.00*172.00*18.70*28.00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77a0fba8a441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682</x:v>
      </x:c>
      <x:c r="B2" s="48" t="str">
        <x:v>340.00*172.00*18.70*28.00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682</x:v>
      </x:c>
      <x:c r="B3" s="51" t="str">
        <x:v>340.00*172.00*18.70*28.00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173.04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682</x:v>
      </x:c>
      <x:c r="B4" s="51" t="str">
        <x:v>340.00*172.00*18.70*28.00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339.10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682</x:v>
      </x:c>
      <x:c r="B5" s="51" t="str">
        <x:v>340.00*172.00*18.70*28.00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173.04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682</x:v>
      </x:c>
      <x:c r="B6" s="54" t="str">
        <x:v>340.00*172.00*18.70*28.00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32.46 mm（30.90～32.70）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cb23441d0e4c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682</x:v>
      </x:c>
      <x:c r="B2" s="48" t="str">
        <x:v>340.00*172.00*18.70*28.00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682</x:v>
      </x:c>
      <x:c r="B3" s="51" t="str">
        <x:v>340.00*172.00*18.70*28.00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682</x:v>
      </x:c>
      <x:c r="B4" s="51" t="str">
        <x:v>340.00*172.00*18.70*28.00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682</x:v>
      </x:c>
      <x:c r="B5" s="51" t="str">
        <x:v>340.00*172.00*18.70*28.00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682</x:v>
      </x:c>
      <x:c r="B6" s="51" t="str">
        <x:v>340.00*172.00*18.70*28.00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682</x:v>
      </x:c>
      <x:c r="B7" s="51" t="str">
        <x:v>340.00*172.00*18.70*28.00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682</x:v>
      </x:c>
      <x:c r="B8" s="51" t="str">
        <x:v>340.00*172.00*18.70*28.00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682</x:v>
      </x:c>
      <x:c r="B9" s="51" t="str">
        <x:v>340.00*172.00*18.70*28.00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682</x:v>
      </x:c>
      <x:c r="B10" s="51" t="str">
        <x:v>340.00*172.00*18.70*28.00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682</x:v>
      </x:c>
      <x:c r="B11" s="51" t="str">
        <x:v>340.00*172.00*18.70*28.00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682</x:v>
      </x:c>
      <x:c r="B12" s="51" t="str">
        <x:v>340.00*172.00*18.70*28.00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682</x:v>
      </x:c>
      <x:c r="B13" s="51" t="str">
        <x:v>340.00*172.00*18.70*28.00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682</x:v>
      </x:c>
      <x:c r="B14" s="51" t="str">
        <x:v>340.00*172.00*18.70*28.00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682</x:v>
      </x:c>
      <x:c r="B15" s="54" t="str">
        <x:v>340.00*172.00*18.70*28.00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aa84b6fa0246a4"/>
  </x:tableParts>
</x:worksheet>
</file>