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ace93d4b0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98ec32e87c94ff2"/>
    <x:sheet xmlns:r="http://schemas.openxmlformats.org/officeDocument/2006/relationships" name="产品主数据" sheetId="2" r:id="R3c34f7778cdd4252"/>
    <x:sheet xmlns:r="http://schemas.openxmlformats.org/officeDocument/2006/relationships" name="工序参数" sheetId="3" r:id="R43f6ccb4d01b481d"/>
    <x:sheet xmlns:r="http://schemas.openxmlformats.org/officeDocument/2006/relationships" name="计算与旧卡对比" sheetId="4" r:id="Ra5d41f53dc6c426c"/>
    <x:sheet xmlns:r="http://schemas.openxmlformats.org/officeDocument/2006/relationships" name="数据缺口" sheetId="5" r:id="Re8ff730be348454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372f047674d5d" /><Relationship Type="http://schemas.openxmlformats.org/officeDocument/2006/relationships/theme" Target="/xl/theme/theme1.xml" Id="Rfc8bdc635c1248c5" /><Relationship Type="http://schemas.openxmlformats.org/officeDocument/2006/relationships/sharedStrings" Target="/xl/sharedStrings.xml" Id="R9ec78119236e43a3" /><Relationship Type="http://schemas.openxmlformats.org/officeDocument/2006/relationships/worksheet" Target="/xl/worksheets/sheet1.xml" Id="R598ec32e87c94ff2" /><Relationship Type="http://schemas.openxmlformats.org/officeDocument/2006/relationships/worksheet" Target="/xl/worksheets/sheet2.xml" Id="R3c34f7778cdd4252" /><Relationship Type="http://schemas.openxmlformats.org/officeDocument/2006/relationships/worksheet" Target="/xl/worksheets/sheet3.xml" Id="R43f6ccb4d01b481d" /><Relationship Type="http://schemas.openxmlformats.org/officeDocument/2006/relationships/worksheet" Target="/xl/worksheets/sheet4.xml" Id="Ra5d41f53dc6c426c" /><Relationship Type="http://schemas.openxmlformats.org/officeDocument/2006/relationships/worksheet" Target="/xl/worksheets/sheet5.xml" Id="Re8ff730be348454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9eac82b3d554c3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0027309374415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c5eaedec9484df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25325c5231d46c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NO.：CF07-P683-V1108-R04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P683 V1108 | 340.00*172.00*20.60*28.00 | 50CrVA | BLACK_OXIDE</x:v>
      </x:c>
    </x:row>
    <x:row r="3" ht="19.5" customHeight="1">
      <x:c r="A3" s="73" t="str">
        <x:v>产品选择</x:v>
      </x:c>
      <x:c r="B3" s="73"/>
      <x:c r="C3" s="79" t="str">
        <x:v>P683 V1108 | 340.00*172.00*20.60*28.00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340.00*172.00*20.60*28.00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d（面积加权）：173.00 ⁺⁰·⁴⁴₋₀·₀₄ mm
[工程] 平坯 D（面积加权）：339.09 ⁺⁰·⁰²₋₀·₆₁ mm
[推荐·同材料旧卡插值] 平坯车加工 D：338.91 ⁰·⁰⁰₋₀·₁₀ mm
[推荐·同材料旧卡插值] 平坯车加工 d：173.20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t′：20.60 mm
[工程] 支承面宽度 b：2.50 mm
[工程] 过渡 R：3.50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H：32.49 mm（30.90～33.50；邻近规格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H0：28.00 ⁺⁰·³⁰₋₀·₃₀ mm
[批准] 强压次数：5.00 次
[工程] 强压最低力：≥1101200.00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P683 V1108 | 340.00*172.00*20.60*28.00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683</x:v>
      </x:c>
      <x:c r="B2" s="18" t="str">
        <x:v>P683 V1108 | 340.00*172.00*20.60*28.00 | 50CrVA | BLACK_OXIDE</x:v>
      </x:c>
      <x:c r="C2" s="18" t="str">
        <x:v>340.00*172.00*20.60*28.00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P683-DV2-P683-DV2-F3706-P683-DV2-20260824T045736622Z-V1108-20260820161254-SV1108-50CrVA-CF07-E2-PROCESS-PARAMETERS-R03-R04</x:v>
      </x:c>
      <x:c r="K2" s="18" t="n">
        <x:v>6</x:v>
      </x:c>
      <x:c r="L2" s="18" t="n">
        <x:v>13</x:v>
      </x:c>
      <x:c r="M2" s="18" t="n">
        <x:v>1</x:v>
      </x:c>
      <x:c r="N2" s="18" t="n">
        <x:v>6</x:v>
      </x:c>
      <x:c r="O2" s="18" t="str">
        <x:v>CF07-P683-V1108-R04</x:v>
      </x:c>
      <x:c r="P2" s="18"/>
      <x:c r="Q2" s="18"/>
      <x:c r="R2" s="18" t="str">
        <x:v>JH-DS-P683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9eac82b3d554c3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P683 V1108 | 340.00*172.00*20.60*28.00 | 50CrVA | BLACK_OXIDE|1</x:v>
      </x:c>
      <x:c r="B2" s="48" t="str">
        <x:v>P683 V1108 | 340.00*172.00*20.60*28.00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P683 V1108 | 340.00*172.00*20.60*28.00 | 50CrVA | BLACK_OXIDE|2</x:v>
      </x:c>
      <x:c r="B3" s="51" t="str">
        <x:v>P683 V1108 | 340.00*172.00*20.60*28.00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P683 V1108 | 340.00*172.00*20.60*28.00 | 50CrVA | BLACK_OXIDE|3</x:v>
      </x:c>
      <x:c r="B4" s="51" t="str">
        <x:v>P683 V1108 | 340.00*172.00*20.60*28.00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d（面积加权）：173.00 ⁺⁰·⁴⁴₋₀·₀₄ mm
[工程] 平坯 D（面积加权）：339.09 ⁺⁰·⁰²₋₀·₆₁ mm
[推荐·同材料旧卡插值] 平坯车加工 D：338.91 ⁰·⁰⁰₋₀·₁₀ mm
[推荐·同材料旧卡插值] 平坯车加工 d：173.20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d（面积加权）：173.00 ⁺⁰·⁴⁴₋₀·₀₄ mm
[工程] 平坯 D（面积加权）：339.09 ⁺⁰·⁰²₋₀·₆₁ mm
[推荐·同材料旧卡插值] 平坯车加工 D：338.91 ⁰·⁰⁰₋₀·₁₀ mm
[推荐·同材料旧卡插值] 平坯车加工 d：173.20 ⁺⁰·¹⁰₀·₀₀ mm</x:v>
      </x:c>
    </x:row>
    <x:row r="5">
      <x:c r="A5" s="50" t="str">
        <x:v>P683 V1108 | 340.00*172.00*20.60*28.00 | 50CrVA | BLACK_OXIDE|4</x:v>
      </x:c>
      <x:c r="B5" s="51" t="str">
        <x:v>P683 V1108 | 340.00*172.00*20.60*28.00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t′：20.60 mm
[工程] 支承面宽度 b：2.50 mm
[工程] 过渡 R：3.50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t′：20.60 mm
[工程] 支承面宽度 b：2.50 mm
[工程] 过渡 R：3.50 mm</x:v>
      </x:c>
    </x:row>
    <x:row r="6">
      <x:c r="A6" s="50" t="str">
        <x:v>P683 V1108 | 340.00*172.00*20.60*28.00 | 50CrVA | BLACK_OXIDE|5</x:v>
      </x:c>
      <x:c r="B6" s="51" t="str">
        <x:v>P683 V1108 | 340.00*172.00*20.60*28.00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H：32.49 mm（30.90～33.50；邻近规格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H：32.49 mm（30.90～33.50；邻近规格 4 个；置信度低）</x:v>
      </x:c>
    </x:row>
    <x:row r="7">
      <x:c r="A7" s="50" t="str">
        <x:v>P683 V1108 | 340.00*172.00*20.60*28.00 | 50CrVA | BLACK_OXIDE|6</x:v>
      </x:c>
      <x:c r="B7" s="51" t="str">
        <x:v>P683 V1108 | 340.00*172.00*20.60*28.00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8">
      <x:c r="A8" s="50" t="str">
        <x:v>P683 V1108 | 340.00*172.00*20.60*28.00 | 50CrVA | BLACK_OXIDE|7</x:v>
      </x:c>
      <x:c r="B8" s="51" t="str">
        <x:v>P683 V1108 | 340.00*172.00*20.60*28.00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R：3.50 mm</x:v>
      </x:c>
    </x:row>
    <x:row r="9">
      <x:c r="A9" s="50" t="str">
        <x:v>P683 V1108 | 340.00*172.00*20.60*28.00 | 50CrVA | BLACK_OXIDE|8</x:v>
      </x:c>
      <x:c r="B9" s="51" t="str">
        <x:v>P683 V1108 | 340.00*172.00*20.60*28.00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H0：28.00 ⁺⁰·³⁰₋₀·₃₀ mm
[批准] 强压次数：5.00 次
[工程] 强压最低力：≥1101200.00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H0：28.00 ⁺⁰·³⁰₋₀·₃₀ mm
[批准] 强压次数：5.00 次
[工程] 强压最低力：≥1101200.00 N</x:v>
      </x:c>
    </x:row>
    <x:row r="10">
      <x:c r="A10" s="50" t="str">
        <x:v>P683 V1108 | 340.00*172.00*20.60*28.00 | 50CrVA | BLACK_OXIDE|9</x:v>
      </x:c>
      <x:c r="B10" s="51" t="str">
        <x:v>P683 V1108 | 340.00*172.00*20.60*28.00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H0：28.00 ⁺⁰·³⁰₋₀·₃₀ mm
[批准] 成品 d：172.00 ⁺⁰·⁴⁰₀·₀₀ mm
[批准] 成品 D：340.00 ⁰·⁰⁰₋₀·₅₇ mm
[工程] 成品 t/t′：20.60 ⁺⁰·¹⁰₋₀·₁₀ mm
[工程] F75：550600.00 ⁺⁵·⁰⁰₋₅·₀₀ N</x:v>
      </x:c>
    </x:row>
    <x:row r="11">
      <x:c r="A11" s="50" t="str">
        <x:v>P683 V1108 | 340.00*172.00*20.60*28.00 | 50CrVA | BLACK_OXIDE|10</x:v>
      </x:c>
      <x:c r="B11" s="51" t="str">
        <x:v>P683 V1108 | 340.00*172.00*20.60*28.00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P683 V1108 | 340.00*172.00*20.60*28.00 | 50CrVA | BLACK_OXIDE|11</x:v>
      </x:c>
      <x:c r="B12" s="54" t="str">
        <x:v>P683 V1108 | 340.00*172.00*20.60*28.00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a0027309374415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683</x:v>
      </x:c>
      <x:c r="B2" s="48" t="str">
        <x:v>340.00*172.00*20.60*28.00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339.09 ⁺⁰·⁰²₋₀·₆₁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683</x:v>
      </x:c>
      <x:c r="B3" s="51" t="str">
        <x:v>340.00*172.00*20.60*28.00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173.00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683</x:v>
      </x:c>
      <x:c r="B4" s="51" t="str">
        <x:v>340.00*172.00*20.60*28.00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339.09 ⁺⁰·⁰³₋₀·₆₁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683</x:v>
      </x:c>
      <x:c r="B5" s="51" t="str">
        <x:v>340.00*172.00*20.60*28.00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173.00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683</x:v>
      </x:c>
      <x:c r="B6" s="54" t="str">
        <x:v>340.00*172.00*20.60*28.00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32.49 mm（30.90～33.50）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c5eaedec9484df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683</x:v>
      </x:c>
      <x:c r="B2" s="48" t="str">
        <x:v>340.00*172.00*20.60*28.00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683</x:v>
      </x:c>
      <x:c r="B3" s="51" t="str">
        <x:v>340.00*172.00*20.60*28.00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683</x:v>
      </x:c>
      <x:c r="B4" s="51" t="str">
        <x:v>340.00*172.00*20.60*28.00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683</x:v>
      </x:c>
      <x:c r="B5" s="51" t="str">
        <x:v>340.00*172.00*20.60*28.00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683</x:v>
      </x:c>
      <x:c r="B6" s="51" t="str">
        <x:v>340.00*172.00*20.60*28.00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683</x:v>
      </x:c>
      <x:c r="B7" s="51" t="str">
        <x:v>340.00*172.00*20.60*28.00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683</x:v>
      </x:c>
      <x:c r="B8" s="51" t="str">
        <x:v>340.00*172.00*20.60*28.00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683</x:v>
      </x:c>
      <x:c r="B9" s="51" t="str">
        <x:v>340.00*172.00*20.60*28.00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683</x:v>
      </x:c>
      <x:c r="B10" s="51" t="str">
        <x:v>340.00*172.00*20.60*28.00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683</x:v>
      </x:c>
      <x:c r="B11" s="51" t="str">
        <x:v>340.00*172.00*20.60*28.00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683</x:v>
      </x:c>
      <x:c r="B12" s="51" t="str">
        <x:v>340.00*172.00*20.60*28.00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683</x:v>
      </x:c>
      <x:c r="B13" s="51" t="str">
        <x:v>340.00*172.00*20.60*28.00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683</x:v>
      </x:c>
      <x:c r="B14" s="51" t="str">
        <x:v>340.00*172.00*20.60*28.00</x:v>
      </x:c>
      <x:c r="C14" s="51" t="str">
        <x:v>LOW_ALLOY_QT_FORGED_RING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683</x:v>
      </x:c>
      <x:c r="B15" s="54" t="str">
        <x:v>340.00*172.00*20.60*28.00</x:v>
      </x:c>
      <x:c r="C15" s="54" t="str">
        <x:v>LOW_ALLOY_QT_FORGED_RING</x:v>
      </x:c>
      <x:c r="D15" s="54" t="str">
        <x:v>50CrVA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25325c5231d46cd"/>
  </x:tableParts>
</x:worksheet>
</file>