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bb39541b6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9e34f7b28324d8b"/>
    <x:sheet xmlns:r="http://schemas.openxmlformats.org/officeDocument/2006/relationships" name="产品主数据" sheetId="2" r:id="Rea3da712293a43b3"/>
    <x:sheet xmlns:r="http://schemas.openxmlformats.org/officeDocument/2006/relationships" name="工序参数" sheetId="3" r:id="R57f9d39e14154beb"/>
    <x:sheet xmlns:r="http://schemas.openxmlformats.org/officeDocument/2006/relationships" name="计算与旧卡对比" sheetId="4" r:id="R46517cbf001b4aa3"/>
    <x:sheet xmlns:r="http://schemas.openxmlformats.org/officeDocument/2006/relationships" name="数据缺口" sheetId="5" r:id="R385d83a598d547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41c3ee0034c6a" /><Relationship Type="http://schemas.openxmlformats.org/officeDocument/2006/relationships/theme" Target="/xl/theme/theme1.xml" Id="R9d41b5925ec44017" /><Relationship Type="http://schemas.openxmlformats.org/officeDocument/2006/relationships/sharedStrings" Target="/xl/sharedStrings.xml" Id="Rdca8436bc7714d3b" /><Relationship Type="http://schemas.openxmlformats.org/officeDocument/2006/relationships/worksheet" Target="/xl/worksheets/sheet1.xml" Id="Rb9e34f7b28324d8b" /><Relationship Type="http://schemas.openxmlformats.org/officeDocument/2006/relationships/worksheet" Target="/xl/worksheets/sheet2.xml" Id="Rea3da712293a43b3" /><Relationship Type="http://schemas.openxmlformats.org/officeDocument/2006/relationships/worksheet" Target="/xl/worksheets/sheet3.xml" Id="R57f9d39e14154beb" /><Relationship Type="http://schemas.openxmlformats.org/officeDocument/2006/relationships/worksheet" Target="/xl/worksheets/sheet4.xml" Id="R46517cbf001b4aa3" /><Relationship Type="http://schemas.openxmlformats.org/officeDocument/2006/relationships/worksheet" Target="/xl/worksheets/sheet5.xml" Id="R385d83a598d5473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87e2d683b643f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5f8874eca064fe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f5721ce57f64e6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5f331e22c2644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NO.：CF07-P684-V1113-R04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P684 V1113 | 360.00*182.00*14.60*23.50 | 51CrV4 | PHOSPHATE_OIL</x:v>
      </x:c>
    </x:row>
    <x:row r="3" ht="19.5" customHeight="1">
      <x:c r="A3" s="73" t="str">
        <x:v>产品选择</x:v>
      </x:c>
      <x:c r="B3" s="73"/>
      <x:c r="C3" s="79" t="str">
        <x:v>P684 V1113 | 360.00*182.00*14.60*23.50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360.00*182.00*14.60*23.50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d（面积加权）：182.61 ⁺⁰·⁴⁸₋₀·₀₂ mm
[工程] 平坯 D（面积加权）：359.51 ⁺⁰·⁰²₋₀·₅₉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t′：14.60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H0：23.50 ⁺⁰·³⁰₋₀·₃₀ mm
[批准] 强压次数：5.00 次
[工程] 强压最低力：≥471400.00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H0：23.50 ⁺⁰·³⁰₋₀·₃₀ mm
[批准] 成品 d：182.00 ⁺⁰·⁴⁶₀·₀₀ mm
[批准] 成品 D：360.00 ⁰·⁰⁰₋₀·₅₇ mm
[工程] 成品 t/t′：14.60 ⁺⁰·¹⁰₋₀·₁₀ mm
[工程] F75：235700.00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P684 V1113 | 360.00*182.00*14.60*23.50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684</x:v>
      </x:c>
      <x:c r="B2" s="18" t="str">
        <x:v>P684 V1113 | 360.00*182.00*14.60*23.50 | 51CrV4 | PHOSPHATE_OIL</x:v>
      </x:c>
      <x:c r="C2" s="18" t="str">
        <x:v>360.00*182.00*14.60*23.50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P684-DV2-P684-DV2-F3708-P684-DV2-20260824T045736622Z-V1113-20260820161254-SV1113-51CrV4-CF07-E2-PROCESS-PARAMETERS-R03-R04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CF07-P684-V1113-R04</x:v>
      </x:c>
      <x:c r="P2" s="18"/>
      <x:c r="Q2" s="18"/>
      <x:c r="R2" s="18" t="str">
        <x:v>JH-DS-P684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187e2d683b643f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P684 V1113 | 360.00*182.00*14.60*23.50 | 51CrV4 | PHOSPHATE_OIL|1</x:v>
      </x:c>
      <x:c r="B2" s="48" t="str">
        <x:v>P684 V1113 | 360.00*182.00*14.60*23.50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P684 V1113 | 360.00*182.00*14.60*23.50 | 51CrV4 | PHOSPHATE_OIL|2</x:v>
      </x:c>
      <x:c r="B3" s="51" t="str">
        <x:v>P684 V1113 | 360.00*182.00*14.60*23.50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P684 V1113 | 360.00*182.00*14.60*23.50 | 51CrV4 | PHOSPHATE_OIL|3</x:v>
      </x:c>
      <x:c r="B4" s="51" t="str">
        <x:v>P684 V1113 | 360.00*182.00*14.60*23.50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d（面积加权）：182.61 ⁺⁰·⁴⁸₋₀·₀₂ mm
[工程] 平坯 D（面积加权）：359.51 ⁺⁰·⁰²₋₀·₅₉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d（面积加权）：182.61 ⁺⁰·⁴⁸₋₀·₀₂ mm
[工程] 平坯 D（面积加权）：359.51 ⁺⁰·⁰²₋₀·₅₉ mm
[参考·旧卡实绩] 平坯车加工 D/d：无同规格旧卡记录</x:v>
      </x:c>
    </x:row>
    <x:row r="5">
      <x:c r="A5" s="50" t="str">
        <x:v>P684 V1113 | 360.00*182.00*14.60*23.50 | 51CrV4 | PHOSPHATE_OIL|4</x:v>
      </x:c>
      <x:c r="B5" s="51" t="str">
        <x:v>P684 V1113 | 360.00*182.00*14.60*23.50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t′：14.60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t′：14.60 mm
[工程] 支承面宽度 b：2.50 mm
[工程] 过渡 R：2.50 mm</x:v>
      </x:c>
    </x:row>
    <x:row r="6">
      <x:c r="A6" s="50" t="str">
        <x:v>P684 V1113 | 360.00*182.00*14.60*23.50 | 51CrV4 | PHOSPHATE_OIL|5</x:v>
      </x:c>
      <x:c r="B6" s="51" t="str">
        <x:v>P684 V1113 | 360.00*182.00*14.60*23.50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P684 V1113 | 360.00*182.00*14.60*23.50 | 51CrV4 | PHOSPHATE_OIL|6</x:v>
      </x:c>
      <x:c r="B7" s="51" t="str">
        <x:v>P684 V1113 | 360.00*182.00*14.60*23.50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P684 V1113 | 360.00*182.00*14.60*23.50 | 51CrV4 | PHOSPHATE_OIL|7</x:v>
      </x:c>
      <x:c r="B8" s="51" t="str">
        <x:v>P684 V1113 | 360.00*182.00*14.60*23.50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P684 V1113 | 360.00*182.00*14.60*23.50 | 51CrV4 | PHOSPHATE_OIL|8</x:v>
      </x:c>
      <x:c r="B9" s="51" t="str">
        <x:v>P684 V1113 | 360.00*182.00*14.60*23.50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H0：23.50 ⁺⁰·³⁰₋₀·₃₀ mm
[批准] 强压次数：5.00 次
[工程] 强压最低力：≥471400.00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H0：23.50 ⁺⁰·³⁰₋₀·₃₀ mm
[批准] 强压次数：5.00 次
[工程] 强压最低力：≥471400.00 N</x:v>
      </x:c>
    </x:row>
    <x:row r="10">
      <x:c r="A10" s="50" t="str">
        <x:v>P684 V1113 | 360.00*182.00*14.60*23.50 | 51CrV4 | PHOSPHATE_OIL|9</x:v>
      </x:c>
      <x:c r="B10" s="51" t="str">
        <x:v>P684 V1113 | 360.00*182.00*14.60*23.50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H0：23.50 ⁺⁰·³⁰₋₀·₃₀ mm
[批准] 成品 d：182.00 ⁺⁰·⁴⁶₀·₀₀ mm
[批准] 成品 D：360.00 ⁰·⁰⁰₋₀·₅₇ mm
[工程] 成品 t/t′：14.60 ⁺⁰·¹⁰₋₀·₁₀ mm
[工程] F75：235700.00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H0：23.50 ⁺⁰·³⁰₋₀·₃₀ mm
[批准] 成品 d：182.00 ⁺⁰·⁴⁶₀·₀₀ mm
[批准] 成品 D：360.00 ⁰·⁰⁰₋₀·₅₇ mm
[工程] 成品 t/t′：14.60 ⁺⁰·¹⁰₋₀·₁₀ mm
[工程] F75：235700.00 ⁺⁵·⁰⁰₋₅·₀₀ N</x:v>
      </x:c>
    </x:row>
    <x:row r="11">
      <x:c r="A11" s="50" t="str">
        <x:v>P684 V1113 | 360.00*182.00*14.60*23.50 | 51CrV4 | PHOSPHATE_OIL|10</x:v>
      </x:c>
      <x:c r="B11" s="51" t="str">
        <x:v>P684 V1113 | 360.00*182.00*14.60*23.50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P684 V1113 | 360.00*182.00*14.60*23.50 | 51CrV4 | PHOSPHATE_OIL|11</x:v>
      </x:c>
      <x:c r="B12" s="54" t="str">
        <x:v>P684 V1113 | 360.00*182.00*14.60*23.50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5f8874eca064fe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684</x:v>
      </x:c>
      <x:c r="B2" s="48" t="str">
        <x:v>360.00*182.00*14.60*23.50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359.51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684</x:v>
      </x:c>
      <x:c r="B3" s="51" t="str">
        <x:v>360.00*182.00*14.60*23.50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182.61 ⁺⁰·⁴⁸₋₀·₀₂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684</x:v>
      </x:c>
      <x:c r="B4" s="51" t="str">
        <x:v>360.00*182.00*14.60*23.50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359.51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684</x:v>
      </x:c>
      <x:c r="B5" s="51" t="str">
        <x:v>360.00*182.00*14.60*23.50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182.61 ⁺⁰·⁴⁸₋₀·₀₂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684</x:v>
      </x:c>
      <x:c r="B6" s="54" t="str">
        <x:v>360.00*182.00*14.60*23.50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f5721ce57f64e6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684</x:v>
      </x:c>
      <x:c r="B2" s="48" t="str">
        <x:v>360.00*182.00*14.60*23.50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684</x:v>
      </x:c>
      <x:c r="B3" s="51" t="str">
        <x:v>360.00*182.00*14.60*23.50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684</x:v>
      </x:c>
      <x:c r="B4" s="51" t="str">
        <x:v>360.00*182.00*14.60*23.50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684</x:v>
      </x:c>
      <x:c r="B5" s="51" t="str">
        <x:v>360.00*182.00*14.60*23.50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684</x:v>
      </x:c>
      <x:c r="B6" s="51" t="str">
        <x:v>360.00*182.00*14.60*23.50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684</x:v>
      </x:c>
      <x:c r="B7" s="51" t="str">
        <x:v>360.00*182.00*14.60*23.50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684</x:v>
      </x:c>
      <x:c r="B8" s="51" t="str">
        <x:v>360.00*182.00*14.60*23.50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684</x:v>
      </x:c>
      <x:c r="B9" s="51" t="str">
        <x:v>360.00*182.00*14.60*23.50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684</x:v>
      </x:c>
      <x:c r="B10" s="51" t="str">
        <x:v>360.00*182.00*14.60*23.50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684</x:v>
      </x:c>
      <x:c r="B11" s="51" t="str">
        <x:v>360.00*182.00*14.60*23.50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684</x:v>
      </x:c>
      <x:c r="B12" s="51" t="str">
        <x:v>360.00*182.00*14.60*23.50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684</x:v>
      </x:c>
      <x:c r="B13" s="51" t="str">
        <x:v>360.00*182.00*14.60*23.50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684</x:v>
      </x:c>
      <x:c r="B14" s="51" t="str">
        <x:v>360.00*182.00*14.60*23.50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684</x:v>
      </x:c>
      <x:c r="B15" s="54" t="str">
        <x:v>360.00*182.00*14.60*23.50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5f331e22c2644e9"/>
  </x:tableParts>
</x:worksheet>
</file>