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a62fa0a3a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63ebbaeed504cc1"/>
    <x:sheet xmlns:r="http://schemas.openxmlformats.org/officeDocument/2006/relationships" name="产品主数据" sheetId="2" r:id="R15baf2c205584e2f"/>
    <x:sheet xmlns:r="http://schemas.openxmlformats.org/officeDocument/2006/relationships" name="工序参数" sheetId="3" r:id="Ra552cbc4b03a40a1"/>
    <x:sheet xmlns:r="http://schemas.openxmlformats.org/officeDocument/2006/relationships" name="计算与旧卡对比" sheetId="4" r:id="Rbc5da21629ef45f2"/>
    <x:sheet xmlns:r="http://schemas.openxmlformats.org/officeDocument/2006/relationships" name="数据缺口" sheetId="5" r:id="R2e6ddf9b6b0049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fb3f816e84431" /><Relationship Type="http://schemas.openxmlformats.org/officeDocument/2006/relationships/theme" Target="/xl/theme/theme1.xml" Id="Rb3392ee7a06d44a9" /><Relationship Type="http://schemas.openxmlformats.org/officeDocument/2006/relationships/sharedStrings" Target="/xl/sharedStrings.xml" Id="Rc213f6569d0641d5" /><Relationship Type="http://schemas.openxmlformats.org/officeDocument/2006/relationships/worksheet" Target="/xl/worksheets/sheet1.xml" Id="R863ebbaeed504cc1" /><Relationship Type="http://schemas.openxmlformats.org/officeDocument/2006/relationships/worksheet" Target="/xl/worksheets/sheet2.xml" Id="R15baf2c205584e2f" /><Relationship Type="http://schemas.openxmlformats.org/officeDocument/2006/relationships/worksheet" Target="/xl/worksheets/sheet3.xml" Id="Ra552cbc4b03a40a1" /><Relationship Type="http://schemas.openxmlformats.org/officeDocument/2006/relationships/worksheet" Target="/xl/worksheets/sheet4.xml" Id="Rbc5da21629ef45f2" /><Relationship Type="http://schemas.openxmlformats.org/officeDocument/2006/relationships/worksheet" Target="/xl/worksheets/sheet5.xml" Id="R2e6ddf9b6b00493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3b4df63ccbc4e3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92d534660674ba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3c826ea743c41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02933e594d7482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NO.：CF07-P685-V1114-R04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P685 V1114 | 360.00*182.00*18.80*28.30 | 50CrVA | BLACK_OXIDE</x:v>
      </x:c>
    </x:row>
    <x:row r="3" ht="19.5" customHeight="1">
      <x:c r="A3" s="73" t="str">
        <x:v>产品选择</x:v>
      </x:c>
      <x:c r="B3" s="73"/>
      <x:c r="C3" s="79" t="str">
        <x:v>P685 V1114 | 360.00*182.00*18.80*28.30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360.00*182.00*18.80*28.30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d（面积加权）：183.00 ⁺⁰·⁴⁹₋₀·₀₃ mm
[工程] 平坯 D（面积加权）：359.13 ⁺⁰·⁰³₋₀·₅₉ mm
[推荐·同材料旧卡插值] 平坯车加工 D：358.90 ⁰·⁰⁰₋₀·₁₀ mm
[推荐·同材料旧卡插值] 平坯车加工 d：183.20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t′：18.80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H：32.78 mm（31.20～33.00；邻近规格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H0：28.30 ⁺⁰·³⁰₋₀·₃₀ mm
[批准] 强压次数：5.00 次
[工程] 强压最低力：≥1036000.00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H0：28.30 ⁺⁰·³⁰₋₀·₃₀ mm
[批准] 成品 d：182.00 ⁺⁰·⁴⁶₀·₀₀ mm
[批准] 成品 D：360.00 ⁰·⁰⁰₋₀·₅₇ mm
[工程] 成品 t/t′：18.80 ⁺⁰·¹⁰₋₀·₁₀ mm
[工程] F75：518000.00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P685 V1114 | 360.00*182.00*18.80*28.30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685</x:v>
      </x:c>
      <x:c r="B2" s="18" t="str">
        <x:v>P685 V1114 | 360.00*182.00*18.80*28.30 | 50CrVA | BLACK_OXIDE</x:v>
      </x:c>
      <x:c r="C2" s="18" t="str">
        <x:v>360.00*182.00*18.80*28.30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P685-DV2-P685-DV2-F3710-P685-DV2-20260824T045736622Z-V1114-20260820161254-SV1114-50CrVA-CF07-E2-PROCESS-PARAMETERS-R03-R04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CF07-P685-V1114-R04</x:v>
      </x:c>
      <x:c r="P2" s="18"/>
      <x:c r="Q2" s="18"/>
      <x:c r="R2" s="18" t="str">
        <x:v>JH-DS-P685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3b4df63ccbc4e3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P685 V1114 | 360.00*182.00*18.80*28.30 | 50CrVA | BLACK_OXIDE|1</x:v>
      </x:c>
      <x:c r="B2" s="48" t="str">
        <x:v>P685 V1114 | 360.00*182.00*18.80*28.30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P685 V1114 | 360.00*182.00*18.80*28.30 | 50CrVA | BLACK_OXIDE|2</x:v>
      </x:c>
      <x:c r="B3" s="51" t="str">
        <x:v>P685 V1114 | 360.00*182.00*18.80*28.30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P685 V1114 | 360.00*182.00*18.80*28.30 | 50CrVA | BLACK_OXIDE|3</x:v>
      </x:c>
      <x:c r="B4" s="51" t="str">
        <x:v>P685 V1114 | 360.00*182.00*18.80*28.30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d（面积加权）：183.00 ⁺⁰·⁴⁹₋₀·₀₃ mm
[工程] 平坯 D（面积加权）：359.13 ⁺⁰·⁰³₋₀·₅₉ mm
[推荐·同材料旧卡插值] 平坯车加工 D：358.90 ⁰·⁰⁰₋₀·₁₀ mm
[推荐·同材料旧卡插值] 平坯车加工 d：183.20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d（面积加权）：183.00 ⁺⁰·⁴⁹₋₀·₀₃ mm
[工程] 平坯 D（面积加权）：359.13 ⁺⁰·⁰³₋₀·₅₉ mm
[推荐·同材料旧卡插值] 平坯车加工 D：358.90 ⁰·⁰⁰₋₀·₁₀ mm
[推荐·同材料旧卡插值] 平坯车加工 d：183.20 ⁺⁰·¹⁰₀·₀₀ mm</x:v>
      </x:c>
    </x:row>
    <x:row r="5">
      <x:c r="A5" s="50" t="str">
        <x:v>P685 V1114 | 360.00*182.00*18.80*28.30 | 50CrVA | BLACK_OXIDE|4</x:v>
      </x:c>
      <x:c r="B5" s="51" t="str">
        <x:v>P685 V1114 | 360.00*182.00*18.80*28.30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t′：18.80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t′：18.80 mm
[工程] 支承面宽度 b：2.50 mm
[工程] 过渡 R：3.00 mm</x:v>
      </x:c>
    </x:row>
    <x:row r="6">
      <x:c r="A6" s="50" t="str">
        <x:v>P685 V1114 | 360.00*182.00*18.80*28.30 | 50CrVA | BLACK_OXIDE|5</x:v>
      </x:c>
      <x:c r="B6" s="51" t="str">
        <x:v>P685 V1114 | 360.00*182.00*18.80*28.30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H：32.78 mm（31.20～33.00；邻近规格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H：32.78 mm（31.20～33.00；邻近规格 4 个；置信度低）</x:v>
      </x:c>
    </x:row>
    <x:row r="7">
      <x:c r="A7" s="50" t="str">
        <x:v>P685 V1114 | 360.00*182.00*18.80*28.30 | 50CrVA | BLACK_OXIDE|6</x:v>
      </x:c>
      <x:c r="B7" s="51" t="str">
        <x:v>P685 V1114 | 360.00*182.00*18.80*28.30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8">
      <x:c r="A8" s="50" t="str">
        <x:v>P685 V1114 | 360.00*182.00*18.80*28.30 | 50CrVA | BLACK_OXIDE|7</x:v>
      </x:c>
      <x:c r="B8" s="51" t="str">
        <x:v>P685 V1114 | 360.00*182.00*18.80*28.30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P685 V1114 | 360.00*182.00*18.80*28.30 | 50CrVA | BLACK_OXIDE|8</x:v>
      </x:c>
      <x:c r="B9" s="51" t="str">
        <x:v>P685 V1114 | 360.00*182.00*18.80*28.30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H0：28.30 ⁺⁰·³⁰₋₀·₃₀ mm
[批准] 强压次数：5.00 次
[工程] 强压最低力：≥1036000.00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H0：28.30 ⁺⁰·³⁰₋₀·₃₀ mm
[批准] 强压次数：5.00 次
[工程] 强压最低力：≥1036000.00 N</x:v>
      </x:c>
    </x:row>
    <x:row r="10">
      <x:c r="A10" s="50" t="str">
        <x:v>P685 V1114 | 360.00*182.00*18.80*28.30 | 50CrVA | BLACK_OXIDE|9</x:v>
      </x:c>
      <x:c r="B10" s="51" t="str">
        <x:v>P685 V1114 | 360.00*182.00*18.80*28.30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H0：28.30 ⁺⁰·³⁰₋₀·₃₀ mm
[批准] 成品 d：182.00 ⁺⁰·⁴⁶₀·₀₀ mm
[批准] 成品 D：360.00 ⁰·⁰⁰₋₀·₅₇ mm
[工程] 成品 t/t′：18.80 ⁺⁰·¹⁰₋₀·₁₀ mm
[工程] F75：518000.00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H0：28.30 ⁺⁰·³⁰₋₀·₃₀ mm
[批准] 成品 d：182.00 ⁺⁰·⁴⁶₀·₀₀ mm
[批准] 成品 D：360.00 ⁰·⁰⁰₋₀·₅₇ mm
[工程] 成品 t/t′：18.80 ⁺⁰·¹⁰₋₀·₁₀ mm
[工程] F75：518000.00 ⁺⁵·⁰⁰₋₅·₀₀ N</x:v>
      </x:c>
    </x:row>
    <x:row r="11">
      <x:c r="A11" s="50" t="str">
        <x:v>P685 V1114 | 360.00*182.00*18.80*28.30 | 50CrVA | BLACK_OXIDE|10</x:v>
      </x:c>
      <x:c r="B11" s="51" t="str">
        <x:v>P685 V1114 | 360.00*182.00*18.80*28.30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P685 V1114 | 360.00*182.00*18.80*28.30 | 50CrVA | BLACK_OXIDE|11</x:v>
      </x:c>
      <x:c r="B12" s="54" t="str">
        <x:v>P685 V1114 | 360.00*182.00*18.80*28.30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92d534660674ba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685</x:v>
      </x:c>
      <x:c r="B2" s="48" t="str">
        <x:v>360.00*182.00*18.80*28.30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359.13 ⁺⁰·⁰³₋₀·₅₉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685</x:v>
      </x:c>
      <x:c r="B3" s="51" t="str">
        <x:v>360.00*182.00*18.80*28.30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183.00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685</x:v>
      </x:c>
      <x:c r="B4" s="51" t="str">
        <x:v>360.00*182.00*18.80*28.30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359.14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685</x:v>
      </x:c>
      <x:c r="B5" s="51" t="str">
        <x:v>360.00*182.00*18.80*28.30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183.00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685</x:v>
      </x:c>
      <x:c r="B6" s="54" t="str">
        <x:v>360.00*182.00*18.80*28.30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32.78 mm（31.20～33.00）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3c826ea743c41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685</x:v>
      </x:c>
      <x:c r="B2" s="48" t="str">
        <x:v>360.00*182.00*18.80*28.30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685</x:v>
      </x:c>
      <x:c r="B3" s="51" t="str">
        <x:v>360.00*182.00*18.80*28.30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685</x:v>
      </x:c>
      <x:c r="B4" s="51" t="str">
        <x:v>360.00*182.00*18.80*28.30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685</x:v>
      </x:c>
      <x:c r="B5" s="51" t="str">
        <x:v>360.00*182.00*18.80*28.30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685</x:v>
      </x:c>
      <x:c r="B6" s="51" t="str">
        <x:v>360.00*182.00*18.80*28.30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685</x:v>
      </x:c>
      <x:c r="B7" s="51" t="str">
        <x:v>360.00*182.00*18.80*28.30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685</x:v>
      </x:c>
      <x:c r="B8" s="51" t="str">
        <x:v>360.00*182.00*18.80*28.30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685</x:v>
      </x:c>
      <x:c r="B9" s="51" t="str">
        <x:v>360.00*182.00*18.80*28.30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685</x:v>
      </x:c>
      <x:c r="B10" s="51" t="str">
        <x:v>360.00*182.00*18.80*28.30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685</x:v>
      </x:c>
      <x:c r="B11" s="51" t="str">
        <x:v>360.00*182.00*18.80*28.30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685</x:v>
      </x:c>
      <x:c r="B12" s="51" t="str">
        <x:v>360.00*182.00*18.80*28.30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685</x:v>
      </x:c>
      <x:c r="B13" s="51" t="str">
        <x:v>360.00*182.00*18.80*28.30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685</x:v>
      </x:c>
      <x:c r="B14" s="51" t="str">
        <x:v>360.00*182.00*18.80*28.30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685</x:v>
      </x:c>
      <x:c r="B15" s="54" t="str">
        <x:v>360.00*182.00*18.80*28.30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02933e594d7482e"/>
  </x:tableParts>
</x:worksheet>
</file>