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5214adb0e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35f69cb86a4825"/>
    <x:sheet xmlns:r="http://schemas.openxmlformats.org/officeDocument/2006/relationships" name="产品主数据" sheetId="2" r:id="Rdb37ae9598134a40"/>
    <x:sheet xmlns:r="http://schemas.openxmlformats.org/officeDocument/2006/relationships" name="工序参数" sheetId="3" r:id="R07772990b27a419d"/>
    <x:sheet xmlns:r="http://schemas.openxmlformats.org/officeDocument/2006/relationships" name="计算与旧卡对比" sheetId="4" r:id="R83d633d167e7467e"/>
    <x:sheet xmlns:r="http://schemas.openxmlformats.org/officeDocument/2006/relationships" name="数据缺口" sheetId="5" r:id="Rc3a462b6cdb542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8e1f180184a7d" /><Relationship Type="http://schemas.openxmlformats.org/officeDocument/2006/relationships/theme" Target="/xl/theme/theme1.xml" Id="R8b57c841c2ee418f" /><Relationship Type="http://schemas.openxmlformats.org/officeDocument/2006/relationships/sharedStrings" Target="/xl/sharedStrings.xml" Id="R32b90f98ac054468" /><Relationship Type="http://schemas.openxmlformats.org/officeDocument/2006/relationships/worksheet" Target="/xl/worksheets/sheet1.xml" Id="R3a35f69cb86a4825" /><Relationship Type="http://schemas.openxmlformats.org/officeDocument/2006/relationships/worksheet" Target="/xl/worksheets/sheet2.xml" Id="Rdb37ae9598134a40" /><Relationship Type="http://schemas.openxmlformats.org/officeDocument/2006/relationships/worksheet" Target="/xl/worksheets/sheet3.xml" Id="R07772990b27a419d" /><Relationship Type="http://schemas.openxmlformats.org/officeDocument/2006/relationships/worksheet" Target="/xl/worksheets/sheet4.xml" Id="R83d633d167e7467e" /><Relationship Type="http://schemas.openxmlformats.org/officeDocument/2006/relationships/worksheet" Target="/xl/worksheets/sheet5.xml" Id="Rc3a462b6cdb542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c63699e8b74e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c083e0dd8341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de4b41aa224b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dea1f17dc949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NO.：CF07-P688-V1125-R04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P688 V1125 | 360.00*182.00*21.60*30.20 | 51CrV4 | PHOSPHATE_OIL</x:v>
      </x:c>
    </x:row>
    <x:row r="3" ht="19.5" customHeight="1">
      <x:c r="A3" s="73" t="str">
        <x:v>产品选择</x:v>
      </x:c>
      <x:c r="B3" s="73"/>
      <x:c r="C3" s="79" t="str">
        <x:v>P688 V1125 | 360.00*182.00*21.60*30.20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360.00*182.00*21.60*30.20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d（面积加权）：183.14 ⁺⁰·⁵⁰₋₀·₀₃ mm
[工程] 平坯 D（面积加权）：358.96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t′：21.60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H0：30.20 ⁺⁰·³⁰₋₀·₃₀ mm
[批准] 强压次数：5.00 次
[工程] 强压最低力：≥1351400.00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P688 V1125 | 360.00*182.00*21.60*30.20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688</x:v>
      </x:c>
      <x:c r="B2" s="18" t="str">
        <x:v>P688 V1125 | 360.00*182.00*21.60*30.20 | 51CrV4 | PHOSPHATE_OIL</x:v>
      </x:c>
      <x:c r="C2" s="18" t="str">
        <x:v>360.00*182.00*21.60*30.20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P688-DV2-P688-DV2-F3716-P688-DV2-20260824T045736622Z-V1125-20260820161254-SV1125-51CrV4-CF07-E2-PROCESS-PARAMETERS-R03-R04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CF07-P688-V1125-R04</x:v>
      </x:c>
      <x:c r="P2" s="18"/>
      <x:c r="Q2" s="18"/>
      <x:c r="R2" s="18" t="str">
        <x:v>JH-DS-P688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cc63699e8b74e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P688 V1125 | 360.00*182.00*21.60*30.20 | 51CrV4 | PHOSPHATE_OIL|1</x:v>
      </x:c>
      <x:c r="B2" s="48" t="str">
        <x:v>P688 V1125 | 360.00*182.00*21.60*30.20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P688 V1125 | 360.00*182.00*21.60*30.20 | 51CrV4 | PHOSPHATE_OIL|2</x:v>
      </x:c>
      <x:c r="B3" s="51" t="str">
        <x:v>P688 V1125 | 360.00*182.00*21.60*30.20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P688 V1125 | 360.00*182.00*21.60*30.20 | 51CrV4 | PHOSPHATE_OIL|3</x:v>
      </x:c>
      <x:c r="B4" s="51" t="str">
        <x:v>P688 V1125 | 360.00*182.00*21.60*30.20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d（面积加权）：183.14 ⁺⁰·⁵⁰₋₀·₀₃ mm
[工程] 平坯 D（面积加权）：358.96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d（面积加权）：183.14 ⁺⁰·⁵⁰₋₀·₀₃ mm
[工程] 平坯 D（面积加权）：358.96 ⁺⁰·⁰³₋₀·₆₀ mm
[参考·旧卡实绩] 平坯车加工 D/d：无同规格旧卡记录</x:v>
      </x:c>
    </x:row>
    <x:row r="5">
      <x:c r="A5" s="50" t="str">
        <x:v>P688 V1125 | 360.00*182.00*21.60*30.20 | 51CrV4 | PHOSPHATE_OIL|4</x:v>
      </x:c>
      <x:c r="B5" s="51" t="str">
        <x:v>P688 V1125 | 360.00*182.00*21.60*30.20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t′：21.60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t′：21.60 mm
[工程] 支承面宽度 b：2.50 mm
[工程] 过渡 R：3.50 mm</x:v>
      </x:c>
    </x:row>
    <x:row r="6">
      <x:c r="A6" s="50" t="str">
        <x:v>P688 V1125 | 360.00*182.00*21.60*30.20 | 51CrV4 | PHOSPHATE_OIL|5</x:v>
      </x:c>
      <x:c r="B6" s="51" t="str">
        <x:v>P688 V1125 | 360.00*182.00*21.60*30.20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P688 V1125 | 360.00*182.00*21.60*30.20 | 51CrV4 | PHOSPHATE_OIL|6</x:v>
      </x:c>
      <x:c r="B7" s="51" t="str">
        <x:v>P688 V1125 | 360.00*182.00*21.60*30.20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P688 V1125 | 360.00*182.00*21.60*30.20 | 51CrV4 | PHOSPHATE_OIL|7</x:v>
      </x:c>
      <x:c r="B8" s="51" t="str">
        <x:v>P688 V1125 | 360.00*182.00*21.60*30.20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P688 V1125 | 360.00*182.00*21.60*30.20 | 51CrV4 | PHOSPHATE_OIL|8</x:v>
      </x:c>
      <x:c r="B9" s="51" t="str">
        <x:v>P688 V1125 | 360.00*182.00*21.60*30.20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H0：30.20 ⁺⁰·³⁰₋₀·₃₀ mm
[批准] 强压次数：5.00 次
[工程] 强压最低力：≥1351400.00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H0：30.20 ⁺⁰·³⁰₋₀·₃₀ mm
[批准] 强压次数：5.00 次
[工程] 强压最低力：≥1351400.00 N</x:v>
      </x:c>
    </x:row>
    <x:row r="10">
      <x:c r="A10" s="50" t="str">
        <x:v>P688 V1125 | 360.00*182.00*21.60*30.20 | 51CrV4 | PHOSPHATE_OIL|9</x:v>
      </x:c>
      <x:c r="B10" s="51" t="str">
        <x:v>P688 V1125 | 360.00*182.00*21.60*30.20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</x:row>
    <x:row r="11">
      <x:c r="A11" s="50" t="str">
        <x:v>P688 V1125 | 360.00*182.00*21.60*30.20 | 51CrV4 | PHOSPHATE_OIL|10</x:v>
      </x:c>
      <x:c r="B11" s="51" t="str">
        <x:v>P688 V1125 | 360.00*182.00*21.60*30.20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P688 V1125 | 360.00*182.00*21.60*30.20 | 51CrV4 | PHOSPHATE_OIL|11</x:v>
      </x:c>
      <x:c r="B12" s="54" t="str">
        <x:v>P688 V1125 | 360.00*182.00*21.60*30.20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c083e0dd8341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688</x:v>
      </x:c>
      <x:c r="B2" s="48" t="str">
        <x:v>360.00*182.00*21.60*30.20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358.96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688</x:v>
      </x:c>
      <x:c r="B3" s="51" t="str">
        <x:v>360.00*182.00*21.60*30.20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183.14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688</x:v>
      </x:c>
      <x:c r="B4" s="51" t="str">
        <x:v>360.00*182.00*21.60*30.20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358.97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688</x:v>
      </x:c>
      <x:c r="B5" s="51" t="str">
        <x:v>360.00*182.00*21.60*30.20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183.15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688</x:v>
      </x:c>
      <x:c r="B6" s="54" t="str">
        <x:v>360.00*182.00*21.60*30.20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de4b41aa224b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688</x:v>
      </x:c>
      <x:c r="B2" s="48" t="str">
        <x:v>360.00*182.00*21.60*30.20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688</x:v>
      </x:c>
      <x:c r="B3" s="51" t="str">
        <x:v>360.00*182.00*21.60*30.20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688</x:v>
      </x:c>
      <x:c r="B4" s="51" t="str">
        <x:v>360.00*182.00*21.60*30.20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688</x:v>
      </x:c>
      <x:c r="B5" s="51" t="str">
        <x:v>360.00*182.00*21.60*30.20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688</x:v>
      </x:c>
      <x:c r="B6" s="51" t="str">
        <x:v>360.00*182.00*21.60*30.20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688</x:v>
      </x:c>
      <x:c r="B7" s="51" t="str">
        <x:v>360.00*182.00*21.60*30.20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688</x:v>
      </x:c>
      <x:c r="B8" s="51" t="str">
        <x:v>360.00*182.00*21.60*30.20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688</x:v>
      </x:c>
      <x:c r="B9" s="51" t="str">
        <x:v>360.00*182.00*21.60*30.20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688</x:v>
      </x:c>
      <x:c r="B10" s="51" t="str">
        <x:v>360.00*182.00*21.60*30.20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688</x:v>
      </x:c>
      <x:c r="B11" s="51" t="str">
        <x:v>360.00*182.00*21.60*30.20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688</x:v>
      </x:c>
      <x:c r="B12" s="51" t="str">
        <x:v>360.00*182.00*21.60*30.20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688</x:v>
      </x:c>
      <x:c r="B13" s="51" t="str">
        <x:v>360.00*182.00*21.60*30.20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688</x:v>
      </x:c>
      <x:c r="B14" s="51" t="str">
        <x:v>360.00*182.00*21.60*30.20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688</x:v>
      </x:c>
      <x:c r="B15" s="54" t="str">
        <x:v>360.00*182.00*21.60*30.20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dea1f17dc949e1"/>
  </x:tableParts>
</x:worksheet>
</file>