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033805cec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ce8dccf9534098"/>
    <x:sheet xmlns:r="http://schemas.openxmlformats.org/officeDocument/2006/relationships" name="产品主数据" sheetId="2" r:id="R64e8cbe8a389445c"/>
    <x:sheet xmlns:r="http://schemas.openxmlformats.org/officeDocument/2006/relationships" name="工序参数" sheetId="3" r:id="R2722baeb8e5f4ca4"/>
    <x:sheet xmlns:r="http://schemas.openxmlformats.org/officeDocument/2006/relationships" name="计算与旧卡对比" sheetId="4" r:id="Rccc5853ff01145b9"/>
    <x:sheet xmlns:r="http://schemas.openxmlformats.org/officeDocument/2006/relationships" name="数据缺口" sheetId="5" r:id="R68e30bf78b674c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5acb254d54739" /><Relationship Type="http://schemas.openxmlformats.org/officeDocument/2006/relationships/theme" Target="/xl/theme/theme1.xml" Id="R9853b78956154595" /><Relationship Type="http://schemas.openxmlformats.org/officeDocument/2006/relationships/sharedStrings" Target="/xl/sharedStrings.xml" Id="R9f9d7e069d5e4afd" /><Relationship Type="http://schemas.openxmlformats.org/officeDocument/2006/relationships/worksheet" Target="/xl/worksheets/sheet1.xml" Id="R97ce8dccf9534098" /><Relationship Type="http://schemas.openxmlformats.org/officeDocument/2006/relationships/worksheet" Target="/xl/worksheets/sheet2.xml" Id="R64e8cbe8a389445c" /><Relationship Type="http://schemas.openxmlformats.org/officeDocument/2006/relationships/worksheet" Target="/xl/worksheets/sheet3.xml" Id="R2722baeb8e5f4ca4" /><Relationship Type="http://schemas.openxmlformats.org/officeDocument/2006/relationships/worksheet" Target="/xl/worksheets/sheet4.xml" Id="Rccc5853ff01145b9" /><Relationship Type="http://schemas.openxmlformats.org/officeDocument/2006/relationships/worksheet" Target="/xl/worksheets/sheet5.xml" Id="R68e30bf78b674c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ee43781f5947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166dfa192543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6809f690ac447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2791f40d4840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NO.：CF07-P689-V1128-R04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P689 V1128 | 370.00*202.00*23.20*31.40 | 51CrV4 | PHOSPHATE_OIL</x:v>
      </x:c>
    </x:row>
    <x:row r="3" ht="19.5" customHeight="1">
      <x:c r="A3" s="73" t="str">
        <x:v>产品选择</x:v>
      </x:c>
      <x:c r="B3" s="73"/>
      <x:c r="C3" s="79" t="str">
        <x:v>P689 V1128 | 370.00*202.00*23.20*31.40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370.00*202.00*23.20*31.40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d（面积加权）：203.25 ⁺⁰·⁵¹₋₀·₀₄ mm
[工程] 平坯 D（面积加权）：368.85 ⁺⁰·⁰³₋₀·₆₂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t′：23.20 mm
[工程] 支承面宽度 b：2.50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H0：31.40 ⁺⁰·³⁰₋₀·₃₀ mm
[批准] 强压次数：5.00 次
[工程] 强压最低力：≥1531400.00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H0：31.40 ⁺⁰·³⁰₋₀·₃₀ mm
[批准] 成品 d：202.00 ⁺⁰·⁴⁶₀·₀₀ mm
[批准] 成品 D：370.00 ⁰·⁰⁰₋₀·₅₇ mm
[工程] 成品 t/t′：23.20 ⁺⁰·¹⁰₋₀·₁₀ mm
[工程] F75：765700.00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P689 V1128 | 370.00*202.00*23.20*31.40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689</x:v>
      </x:c>
      <x:c r="B2" s="18" t="str">
        <x:v>P689 V1128 | 370.00*202.00*23.20*31.40 | 51CrV4 | PHOSPHATE_OIL</x:v>
      </x:c>
      <x:c r="C2" s="18" t="str">
        <x:v>370.00*202.00*23.20*31.40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P689-DV2-P689-DV2-F3718-P689-DV2-20260824T045736622Z-V1128-20260820161254-SV1128-51CrV4-CF07-E2-PROCESS-PARAMETERS-R03-R04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CF07-P689-V1128-R04</x:v>
      </x:c>
      <x:c r="P2" s="18"/>
      <x:c r="Q2" s="18"/>
      <x:c r="R2" s="18" t="str">
        <x:v>JH-DS-P689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3ee43781f5947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P689 V1128 | 370.00*202.00*23.20*31.40 | 51CrV4 | PHOSPHATE_OIL|1</x:v>
      </x:c>
      <x:c r="B2" s="48" t="str">
        <x:v>P689 V1128 | 370.00*202.00*23.20*31.40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P689 V1128 | 370.00*202.00*23.20*31.40 | 51CrV4 | PHOSPHATE_OIL|2</x:v>
      </x:c>
      <x:c r="B3" s="51" t="str">
        <x:v>P689 V1128 | 370.00*202.00*23.20*31.40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P689 V1128 | 370.00*202.00*23.20*31.40 | 51CrV4 | PHOSPHATE_OIL|3</x:v>
      </x:c>
      <x:c r="B4" s="51" t="str">
        <x:v>P689 V1128 | 370.00*202.00*23.20*31.40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d（面积加权）：203.25 ⁺⁰·⁵¹₋₀·₀₄ mm
[工程] 平坯 D（面积加权）：368.85 ⁺⁰·⁰³₋₀·₆₂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d（面积加权）：203.25 ⁺⁰·⁵¹₋₀·₀₄ mm
[工程] 平坯 D（面积加权）：368.85 ⁺⁰·⁰³₋₀·₆₂ mm
[参考·旧卡实绩] 平坯车加工 D/d：无同规格旧卡记录</x:v>
      </x:c>
    </x:row>
    <x:row r="5">
      <x:c r="A5" s="50" t="str">
        <x:v>P689 V1128 | 370.00*202.00*23.20*31.40 | 51CrV4 | PHOSPHATE_OIL|4</x:v>
      </x:c>
      <x:c r="B5" s="51" t="str">
        <x:v>P689 V1128 | 370.00*202.00*23.20*31.40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t′：23.20 mm
[工程] 支承面宽度 b：2.50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t′：23.20 mm
[工程] 支承面宽度 b：2.50 mm
[工程] 过渡 R：4.00 mm</x:v>
      </x:c>
    </x:row>
    <x:row r="6">
      <x:c r="A6" s="50" t="str">
        <x:v>P689 V1128 | 370.00*202.00*23.20*31.40 | 51CrV4 | PHOSPHATE_OIL|5</x:v>
      </x:c>
      <x:c r="B6" s="51" t="str">
        <x:v>P689 V1128 | 370.00*202.00*23.20*31.40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P689 V1128 | 370.00*202.00*23.20*31.40 | 51CrV4 | PHOSPHATE_OIL|6</x:v>
      </x:c>
      <x:c r="B7" s="51" t="str">
        <x:v>P689 V1128 | 370.00*202.00*23.20*31.40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P689 V1128 | 370.00*202.00*23.20*31.40 | 51CrV4 | PHOSPHATE_OIL|7</x:v>
      </x:c>
      <x:c r="B8" s="51" t="str">
        <x:v>P689 V1128 | 370.00*202.00*23.20*31.40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P689 V1128 | 370.00*202.00*23.20*31.40 | 51CrV4 | PHOSPHATE_OIL|8</x:v>
      </x:c>
      <x:c r="B9" s="51" t="str">
        <x:v>P689 V1128 | 370.00*202.00*23.20*31.40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H0：31.40 ⁺⁰·³⁰₋₀·₃₀ mm
[批准] 强压次数：5.00 次
[工程] 强压最低力：≥1531400.00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H0：31.40 ⁺⁰·³⁰₋₀·₃₀ mm
[批准] 强压次数：5.00 次
[工程] 强压最低力：≥1531400.00 N</x:v>
      </x:c>
    </x:row>
    <x:row r="10">
      <x:c r="A10" s="50" t="str">
        <x:v>P689 V1128 | 370.00*202.00*23.20*31.40 | 51CrV4 | PHOSPHATE_OIL|9</x:v>
      </x:c>
      <x:c r="B10" s="51" t="str">
        <x:v>P689 V1128 | 370.00*202.00*23.20*31.40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H0：31.40 ⁺⁰·³⁰₋₀·₃₀ mm
[批准] 成品 d：202.00 ⁺⁰·⁴⁶₀·₀₀ mm
[批准] 成品 D：370.00 ⁰·⁰⁰₋₀·₅₇ mm
[工程] 成品 t/t′：23.20 ⁺⁰·¹⁰₋₀·₁₀ mm
[工程] F75：765700.00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H0：31.40 ⁺⁰·³⁰₋₀·₃₀ mm
[批准] 成品 d：202.00 ⁺⁰·⁴⁶₀·₀₀ mm
[批准] 成品 D：370.00 ⁰·⁰⁰₋₀·₅₇ mm
[工程] 成品 t/t′：23.20 ⁺⁰·¹⁰₋₀·₁₀ mm
[工程] F75：765700.00 ⁺⁵·⁰⁰₋₅·₀₀ N</x:v>
      </x:c>
    </x:row>
    <x:row r="11">
      <x:c r="A11" s="50" t="str">
        <x:v>P689 V1128 | 370.00*202.00*23.20*31.40 | 51CrV4 | PHOSPHATE_OIL|10</x:v>
      </x:c>
      <x:c r="B11" s="51" t="str">
        <x:v>P689 V1128 | 370.00*202.00*23.20*31.40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P689 V1128 | 370.00*202.00*23.20*31.40 | 51CrV4 | PHOSPHATE_OIL|11</x:v>
      </x:c>
      <x:c r="B12" s="54" t="str">
        <x:v>P689 V1128 | 370.00*202.00*23.20*31.40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166dfa192543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689</x:v>
      </x:c>
      <x:c r="B2" s="48" t="str">
        <x:v>370.00*202.00*23.20*31.40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368.85 ⁺⁰·⁰³₋₀·₆₂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689</x:v>
      </x:c>
      <x:c r="B3" s="51" t="str">
        <x:v>370.00*202.00*23.20*31.40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203.25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689</x:v>
      </x:c>
      <x:c r="B4" s="51" t="str">
        <x:v>370.00*202.00*23.20*31.40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368.85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689</x:v>
      </x:c>
      <x:c r="B5" s="51" t="str">
        <x:v>370.00*202.00*23.20*31.40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203.25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689</x:v>
      </x:c>
      <x:c r="B6" s="54" t="str">
        <x:v>370.00*202.00*23.20*31.40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6809f690ac447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689</x:v>
      </x:c>
      <x:c r="B2" s="48" t="str">
        <x:v>370.00*202.00*23.20*31.40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689</x:v>
      </x:c>
      <x:c r="B3" s="51" t="str">
        <x:v>370.00*202.00*23.20*31.40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689</x:v>
      </x:c>
      <x:c r="B4" s="51" t="str">
        <x:v>370.00*202.00*23.20*31.40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689</x:v>
      </x:c>
      <x:c r="B5" s="51" t="str">
        <x:v>370.00*202.00*23.20*31.40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689</x:v>
      </x:c>
      <x:c r="B6" s="51" t="str">
        <x:v>370.00*202.00*23.20*31.40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689</x:v>
      </x:c>
      <x:c r="B7" s="51" t="str">
        <x:v>370.00*202.00*23.20*31.40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689</x:v>
      </x:c>
      <x:c r="B8" s="51" t="str">
        <x:v>370.00*202.00*23.20*31.40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689</x:v>
      </x:c>
      <x:c r="B9" s="51" t="str">
        <x:v>370.00*202.00*23.20*31.40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689</x:v>
      </x:c>
      <x:c r="B10" s="51" t="str">
        <x:v>370.00*202.00*23.20*31.40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689</x:v>
      </x:c>
      <x:c r="B11" s="51" t="str">
        <x:v>370.00*202.00*23.20*31.40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689</x:v>
      </x:c>
      <x:c r="B12" s="51" t="str">
        <x:v>370.00*202.00*23.20*31.40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689</x:v>
      </x:c>
      <x:c r="B13" s="51" t="str">
        <x:v>370.00*202.00*23.20*31.40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689</x:v>
      </x:c>
      <x:c r="B14" s="51" t="str">
        <x:v>370.00*202.00*23.20*31.40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689</x:v>
      </x:c>
      <x:c r="B15" s="54" t="str">
        <x:v>370.00*202.00*23.20*31.40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2791f40d484028"/>
  </x:tableParts>
</x:worksheet>
</file>