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bbecef9e54f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c93d873d4eb44ff"/>
    <x:sheet xmlns:r="http://schemas.openxmlformats.org/officeDocument/2006/relationships" name="产品主数据" sheetId="2" r:id="R24431dc41da84baf"/>
    <x:sheet xmlns:r="http://schemas.openxmlformats.org/officeDocument/2006/relationships" name="工序参数" sheetId="3" r:id="Rf8b76a18a0504113"/>
    <x:sheet xmlns:r="http://schemas.openxmlformats.org/officeDocument/2006/relationships" name="计算与旧卡对比" sheetId="4" r:id="R08203c0993144318"/>
    <x:sheet xmlns:r="http://schemas.openxmlformats.org/officeDocument/2006/relationships" name="数据缺口" sheetId="5" r:id="R8ba42ac0929d4a0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11566b97f4925" /><Relationship Type="http://schemas.openxmlformats.org/officeDocument/2006/relationships/theme" Target="/xl/theme/theme1.xml" Id="R1579715bb4c744a0" /><Relationship Type="http://schemas.openxmlformats.org/officeDocument/2006/relationships/sharedStrings" Target="/xl/sharedStrings.xml" Id="R4fe1bcf66c034461" /><Relationship Type="http://schemas.openxmlformats.org/officeDocument/2006/relationships/worksheet" Target="/xl/worksheets/sheet1.xml" Id="R2c93d873d4eb44ff" /><Relationship Type="http://schemas.openxmlformats.org/officeDocument/2006/relationships/worksheet" Target="/xl/worksheets/sheet2.xml" Id="R24431dc41da84baf" /><Relationship Type="http://schemas.openxmlformats.org/officeDocument/2006/relationships/worksheet" Target="/xl/worksheets/sheet3.xml" Id="Rf8b76a18a0504113" /><Relationship Type="http://schemas.openxmlformats.org/officeDocument/2006/relationships/worksheet" Target="/xl/worksheets/sheet4.xml" Id="R08203c0993144318" /><Relationship Type="http://schemas.openxmlformats.org/officeDocument/2006/relationships/worksheet" Target="/xl/worksheets/sheet5.xml" Id="R8ba42ac0929d4a0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6d41bafdcc04bc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9bdb21c369043d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7623641af3c47d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cb32ce71d84413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NO.：CF07-P691-V1132-R04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P691 V1132 | 380.00*152.00*18.00*29.00 | 50CrVA | BLACK_OXIDE</x:v>
      </x:c>
    </x:row>
    <x:row r="3" ht="19.5" customHeight="1">
      <x:c r="A3" s="73" t="str">
        <x:v>产品选择</x:v>
      </x:c>
      <x:c r="B3" s="73"/>
      <x:c r="C3" s="79" t="str">
        <x:v>P691 V1132 | 380.00*152.00*18.00*29.00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380.00*152.00*18.00*29.00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JH-DS-P691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d（面积加权）：152.75 ⁺⁰·⁴³₋₀·₀₂ mm
[工程] 平坯 D（面积加权）：379.42 ⁺⁰·⁰²₋₀·₅₉ mm
[推荐·同材料旧卡插值] 平坯车加工 D：378.94 ⁰·⁰⁰₋₀·₁₀ mm
[推荐·同材料旧卡插值] 平坯车加工 d：153.18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t′：18.00 mm
[工程] 支承面宽度 b：2.50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H：33.00 mm（31.90～33.70；邻近规格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H0：29.00 ⁺⁰·³⁰₋₀·₃₀ mm
[批准] 强压次数：5.00 次
[工程] 强压最低力：≥884800.00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H0：29.00 ⁺⁰·³⁰₋₀·₃₀ mm
[批准] 成品 d：152.00 ⁺⁰·⁴⁰₀·₀₀ mm
[批准] 成品 D：380.00 ⁰·⁰⁰₋₀·₅₇ mm
[工程] 成品 t/t′：18.00 ⁺⁰·¹⁰₋₀·₁₀ mm
[工程] F75：442400.00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P691 V1132 | 380.00*152.00*18.00*29.00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691</x:v>
      </x:c>
      <x:c r="B2" s="18" t="str">
        <x:v>P691 V1132 | 380.00*152.00*18.00*29.00 | 50CrVA | BLACK_OXIDE</x:v>
      </x:c>
      <x:c r="C2" s="18" t="str">
        <x:v>380.00*152.00*18.00*29.00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P691-DV2-P691-DV2-F3722-P691-DV2-20260824T045736622Z-V1132-20260820161254-SV1132-50CrVA-CF07-E2-PROCESS-PARAMETERS-R03-R04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CF07-P691-V1132-R04</x:v>
      </x:c>
      <x:c r="P2" s="18"/>
      <x:c r="Q2" s="18"/>
      <x:c r="R2" s="18" t="str">
        <x:v>JH-DS-P691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6d41bafdcc04bc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P691 V1132 | 380.00*152.00*18.00*29.00 | 50CrVA | BLACK_OXIDE|1</x:v>
      </x:c>
      <x:c r="B2" s="48" t="str">
        <x:v>P691 V1132 | 380.00*152.00*18.00*29.00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P691 V1132 | 380.00*152.00*18.00*29.00 | 50CrVA | BLACK_OXIDE|2</x:v>
      </x:c>
      <x:c r="B3" s="51" t="str">
        <x:v>P691 V1132 | 380.00*152.00*18.00*29.00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P691 V1132 | 380.00*152.00*18.00*29.00 | 50CrVA | BLACK_OXIDE|3</x:v>
      </x:c>
      <x:c r="B4" s="51" t="str">
        <x:v>P691 V1132 | 380.00*152.00*18.00*29.00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d（面积加权）：152.75 ⁺⁰·⁴³₋₀·₀₂ mm
[工程] 平坯 D（面积加权）：379.42 ⁺⁰·⁰²₋₀·₅₉ mm
[推荐·同材料旧卡插值] 平坯车加工 D：378.94 ⁰·⁰⁰₋₀·₁₀ mm
[推荐·同材料旧卡插值] 平坯车加工 d：153.18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d（面积加权）：152.75 ⁺⁰·⁴³₋₀·₀₂ mm
[工程] 平坯 D（面积加权）：379.42 ⁺⁰·⁰²₋₀·₅₉ mm
[推荐·同材料旧卡插值] 平坯车加工 D：378.94 ⁰·⁰⁰₋₀·₁₀ mm
[推荐·同材料旧卡插值] 平坯车加工 d：153.18 ⁺⁰·¹⁰₀·₀₀ mm</x:v>
      </x:c>
    </x:row>
    <x:row r="5">
      <x:c r="A5" s="50" t="str">
        <x:v>P691 V1132 | 380.00*152.00*18.00*29.00 | 50CrVA | BLACK_OXIDE|4</x:v>
      </x:c>
      <x:c r="B5" s="51" t="str">
        <x:v>P691 V1132 | 380.00*152.00*18.00*29.00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t′：18.00 mm
[工程] 支承面宽度 b：2.50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t′：18.00 mm
[工程] 支承面宽度 b：2.50 mm
[工程] 过渡 R：3.00 mm</x:v>
      </x:c>
    </x:row>
    <x:row r="6">
      <x:c r="A6" s="50" t="str">
        <x:v>P691 V1132 | 380.00*152.00*18.00*29.00 | 50CrVA | BLACK_OXIDE|5</x:v>
      </x:c>
      <x:c r="B6" s="51" t="str">
        <x:v>P691 V1132 | 380.00*152.00*18.00*29.00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H：33.00 mm（31.90～33.70；邻近规格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H：33.00 mm（31.90～33.70；邻近规格 4 个；置信度低）</x:v>
      </x:c>
    </x:row>
    <x:row r="7">
      <x:c r="A7" s="50" t="str">
        <x:v>P691 V1132 | 380.00*152.00*18.00*29.00 | 50CrVA | BLACK_OXIDE|6</x:v>
      </x:c>
      <x:c r="B7" s="51" t="str">
        <x:v>P691 V1132 | 380.00*152.00*18.00*29.00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</x:row>
    <x:row r="8">
      <x:c r="A8" s="50" t="str">
        <x:v>P691 V1132 | 380.00*152.00*18.00*29.00 | 50CrVA | BLACK_OXIDE|7</x:v>
      </x:c>
      <x:c r="B8" s="51" t="str">
        <x:v>P691 V1132 | 380.00*152.00*18.00*29.00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P691 V1132 | 380.00*152.00*18.00*29.00 | 50CrVA | BLACK_OXIDE|8</x:v>
      </x:c>
      <x:c r="B9" s="51" t="str">
        <x:v>P691 V1132 | 380.00*152.00*18.00*29.00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H0：29.00 ⁺⁰·³⁰₋₀·₃₀ mm
[批准] 强压次数：5.00 次
[工程] 强压最低力：≥884800.00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H0：29.00 ⁺⁰·³⁰₋₀·₃₀ mm
[批准] 强压次数：5.00 次
[工程] 强压最低力：≥884800.00 N</x:v>
      </x:c>
    </x:row>
    <x:row r="10">
      <x:c r="A10" s="50" t="str">
        <x:v>P691 V1132 | 380.00*152.00*18.00*29.00 | 50CrVA | BLACK_OXIDE|9</x:v>
      </x:c>
      <x:c r="B10" s="51" t="str">
        <x:v>P691 V1132 | 380.00*152.00*18.00*29.00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H0：29.00 ⁺⁰·³⁰₋₀·₃₀ mm
[批准] 成品 d：152.00 ⁺⁰·⁴⁰₀·₀₀ mm
[批准] 成品 D：380.00 ⁰·⁰⁰₋₀·₅₇ mm
[工程] 成品 t/t′：18.00 ⁺⁰·¹⁰₋₀·₁₀ mm
[工程] F75：442400.00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H0：29.00 ⁺⁰·³⁰₋₀·₃₀ mm
[批准] 成品 d：152.00 ⁺⁰·⁴⁰₀·₀₀ mm
[批准] 成品 D：380.00 ⁰·⁰⁰₋₀·₅₇ mm
[工程] 成品 t/t′：18.00 ⁺⁰·¹⁰₋₀·₁₀ mm
[工程] F75：442400.00 ⁺⁵·⁰⁰₋₅·₀₀ N</x:v>
      </x:c>
    </x:row>
    <x:row r="11">
      <x:c r="A11" s="50" t="str">
        <x:v>P691 V1132 | 380.00*152.00*18.00*29.00 | 50CrVA | BLACK_OXIDE|10</x:v>
      </x:c>
      <x:c r="B11" s="51" t="str">
        <x:v>P691 V1132 | 380.00*152.00*18.00*29.00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P691 V1132 | 380.00*152.00*18.00*29.00 | 50CrVA | BLACK_OXIDE|11</x:v>
      </x:c>
      <x:c r="B12" s="54" t="str">
        <x:v>P691 V1132 | 380.00*152.00*18.00*29.00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9bdb21c369043d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691</x:v>
      </x:c>
      <x:c r="B2" s="48" t="str">
        <x:v>380.00*152.00*18.00*29.00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379.42 ⁺⁰·⁰²₋₀·₅₉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691</x:v>
      </x:c>
      <x:c r="B3" s="51" t="str">
        <x:v>380.00*152.00*18.00*29.00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152.75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691</x:v>
      </x:c>
      <x:c r="B4" s="51" t="str">
        <x:v>380.00*152.00*18.00*29.00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379.43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691</x:v>
      </x:c>
      <x:c r="B5" s="51" t="str">
        <x:v>380.00*152.00*18.00*29.00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152.76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691</x:v>
      </x:c>
      <x:c r="B6" s="54" t="str">
        <x:v>380.00*152.00*18.00*29.00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33.00 mm（31.90～33.70）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7623641af3c47d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691</x:v>
      </x:c>
      <x:c r="B2" s="48" t="str">
        <x:v>380.00*152.00*18.00*29.00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691</x:v>
      </x:c>
      <x:c r="B3" s="51" t="str">
        <x:v>380.00*152.00*18.00*29.00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691</x:v>
      </x:c>
      <x:c r="B4" s="51" t="str">
        <x:v>380.00*152.00*18.00*29.00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691</x:v>
      </x:c>
      <x:c r="B5" s="51" t="str">
        <x:v>380.00*152.00*18.00*29.00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691</x:v>
      </x:c>
      <x:c r="B6" s="51" t="str">
        <x:v>380.00*152.00*18.00*29.00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691</x:v>
      </x:c>
      <x:c r="B7" s="51" t="str">
        <x:v>380.00*152.00*18.00*29.00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691</x:v>
      </x:c>
      <x:c r="B8" s="51" t="str">
        <x:v>380.00*152.00*18.00*29.00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691</x:v>
      </x:c>
      <x:c r="B9" s="51" t="str">
        <x:v>380.00*152.00*18.00*29.00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691</x:v>
      </x:c>
      <x:c r="B10" s="51" t="str">
        <x:v>380.00*152.00*18.00*29.00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691</x:v>
      </x:c>
      <x:c r="B11" s="51" t="str">
        <x:v>380.00*152.00*18.00*29.00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691</x:v>
      </x:c>
      <x:c r="B12" s="51" t="str">
        <x:v>380.00*152.00*18.00*29.00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691</x:v>
      </x:c>
      <x:c r="B13" s="51" t="str">
        <x:v>380.00*152.00*18.00*29.00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691</x:v>
      </x:c>
      <x:c r="B14" s="51" t="str">
        <x:v>380.00*152.00*18.00*29.00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691</x:v>
      </x:c>
      <x:c r="B15" s="54" t="str">
        <x:v>380.00*152.00*18.00*29.00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cb32ce71d844130"/>
  </x:tableParts>
</x:worksheet>
</file>