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f69d528bc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327fe1c7cdf4296"/>
    <x:sheet xmlns:r="http://schemas.openxmlformats.org/officeDocument/2006/relationships" name="产品主数据" sheetId="2" r:id="R089857a60c7b42f9"/>
    <x:sheet xmlns:r="http://schemas.openxmlformats.org/officeDocument/2006/relationships" name="工序参数" sheetId="3" r:id="R1c992604b5114b85"/>
    <x:sheet xmlns:r="http://schemas.openxmlformats.org/officeDocument/2006/relationships" name="计算与旧卡对比" sheetId="4" r:id="Rd343a838b7c34553"/>
    <x:sheet xmlns:r="http://schemas.openxmlformats.org/officeDocument/2006/relationships" name="数据缺口" sheetId="5" r:id="R26bddde0277f4e3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141e11d944e21" /><Relationship Type="http://schemas.openxmlformats.org/officeDocument/2006/relationships/theme" Target="/xl/theme/theme1.xml" Id="R91e0eaeab8e44cad" /><Relationship Type="http://schemas.openxmlformats.org/officeDocument/2006/relationships/sharedStrings" Target="/xl/sharedStrings.xml" Id="R1a6be854e44d4c35" /><Relationship Type="http://schemas.openxmlformats.org/officeDocument/2006/relationships/worksheet" Target="/xl/worksheets/sheet1.xml" Id="R7327fe1c7cdf4296" /><Relationship Type="http://schemas.openxmlformats.org/officeDocument/2006/relationships/worksheet" Target="/xl/worksheets/sheet2.xml" Id="R089857a60c7b42f9" /><Relationship Type="http://schemas.openxmlformats.org/officeDocument/2006/relationships/worksheet" Target="/xl/worksheets/sheet3.xml" Id="R1c992604b5114b85" /><Relationship Type="http://schemas.openxmlformats.org/officeDocument/2006/relationships/worksheet" Target="/xl/worksheets/sheet4.xml" Id="Rd343a838b7c34553" /><Relationship Type="http://schemas.openxmlformats.org/officeDocument/2006/relationships/worksheet" Target="/xl/worksheets/sheet5.xml" Id="R26bddde0277f4e3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cbd20e828d8481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197515effaf483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4d70fb0d114469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fd6e88d5b824a1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NO.：CF07-P693-V1138-R04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P693 V1138 | 380.00*192.00*23.40*33.00 | 50CrVA | BLACK_OXIDE</x:v>
      </x:c>
    </x:row>
    <x:row r="3" ht="19.5" customHeight="1">
      <x:c r="A3" s="73" t="str">
        <x:v>产品选择</x:v>
      </x:c>
      <x:c r="B3" s="73"/>
      <x:c r="C3" s="79" t="str">
        <x:v>P693 V1138 | 380.00*192.00*23.40*33.00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380.00*192.00*23.40*33.00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JH-DS-P693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d（面积加权）：193.25 ⁺⁰·⁵⁰₋₀·₀₃ mm
[工程] 平坯 D（面积加权）：378.88 ⁺⁰·⁰²₋₀·₆₁ mm
[推荐·同材料旧卡插值] 平坯车加工 D：378.63 ⁰·⁰⁰₋₀·₁₀ mm
[推荐·同材料旧卡插值] 平坯车加工 d：193.61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t′：23.40 mm
[工程] 支承面宽度 b：2.50 mm
[工程] 过渡 R：4.00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H：38.09 mm（37.00～38.50；邻近规格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R：4.00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H0：33.00 ⁺⁰·³⁰₋₀·₃₀ mm
[批准] 强压次数：5.00 次
[工程] 强压最低力：≥1731200.00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H0：33.00 ⁺⁰·³⁰₋₀·₃₀ mm
[批准] 成品 d：192.00 ⁺⁰·⁴⁶₀·₀₀ mm
[批准] 成品 D：380.00 ⁰·⁰⁰₋₀·₅₇ mm
[工程] 成品 t/t′：23.40 ⁺⁰·¹⁰₋₀·₁₀ mm
[工程] F75：865600.00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P693 V1138 | 380.00*192.00*23.40*33.00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693</x:v>
      </x:c>
      <x:c r="B2" s="18" t="str">
        <x:v>P693 V1138 | 380.00*192.00*23.40*33.00 | 50CrVA | BLACK_OXIDE</x:v>
      </x:c>
      <x:c r="C2" s="18" t="str">
        <x:v>380.00*192.00*23.40*33.00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P693-DV2-P693-DV2-F3726-P693-DV2-20260824T045736622Z-V1138-20260820161254-SV1138-50CrVA-CF07-E2-PROCESS-PARAMETERS-R03-R04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CF07-P693-V1138-R04</x:v>
      </x:c>
      <x:c r="P2" s="18"/>
      <x:c r="Q2" s="18"/>
      <x:c r="R2" s="18" t="str">
        <x:v>JH-DS-P693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cbd20e828d8481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P693 V1138 | 380.00*192.00*23.40*33.00 | 50CrVA | BLACK_OXIDE|1</x:v>
      </x:c>
      <x:c r="B2" s="48" t="str">
        <x:v>P693 V1138 | 380.00*192.00*23.40*33.00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P693 V1138 | 380.00*192.00*23.40*33.00 | 50CrVA | BLACK_OXIDE|2</x:v>
      </x:c>
      <x:c r="B3" s="51" t="str">
        <x:v>P693 V1138 | 380.00*192.00*23.40*33.00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P693 V1138 | 380.00*192.00*23.40*33.00 | 50CrVA | BLACK_OXIDE|3</x:v>
      </x:c>
      <x:c r="B4" s="51" t="str">
        <x:v>P693 V1138 | 380.00*192.00*23.40*33.00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d（面积加权）：193.25 ⁺⁰·⁵⁰₋₀·₀₃ mm
[工程] 平坯 D（面积加权）：378.88 ⁺⁰·⁰²₋₀·₆₁ mm
[推荐·同材料旧卡插值] 平坯车加工 D：378.63 ⁰·⁰⁰₋₀·₁₀ mm
[推荐·同材料旧卡插值] 平坯车加工 d：193.61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d（面积加权）：193.25 ⁺⁰·⁵⁰₋₀·₀₃ mm
[工程] 平坯 D（面积加权）：378.88 ⁺⁰·⁰²₋₀·₆₁ mm
[推荐·同材料旧卡插值] 平坯车加工 D：378.63 ⁰·⁰⁰₋₀·₁₀ mm
[推荐·同材料旧卡插值] 平坯车加工 d：193.61 ⁺⁰·¹⁰₀·₀₀ mm</x:v>
      </x:c>
    </x:row>
    <x:row r="5">
      <x:c r="A5" s="50" t="str">
        <x:v>P693 V1138 | 380.00*192.00*23.40*33.00 | 50CrVA | BLACK_OXIDE|4</x:v>
      </x:c>
      <x:c r="B5" s="51" t="str">
        <x:v>P693 V1138 | 380.00*192.00*23.40*33.00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t′：23.40 mm
[工程] 支承面宽度 b：2.50 mm
[工程] 过渡 R：4.00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t′：23.40 mm
[工程] 支承面宽度 b：2.50 mm
[工程] 过渡 R：4.00 mm</x:v>
      </x:c>
    </x:row>
    <x:row r="6">
      <x:c r="A6" s="50" t="str">
        <x:v>P693 V1138 | 380.00*192.00*23.40*33.00 | 50CrVA | BLACK_OXIDE|5</x:v>
      </x:c>
      <x:c r="B6" s="51" t="str">
        <x:v>P693 V1138 | 380.00*192.00*23.40*33.00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H：38.09 mm（37.00～38.50；邻近规格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H：38.09 mm（37.00～38.50；邻近规格 4 个；置信度低）</x:v>
      </x:c>
    </x:row>
    <x:row r="7">
      <x:c r="A7" s="50" t="str">
        <x:v>P693 V1138 | 380.00*192.00*23.40*33.00 | 50CrVA | BLACK_OXIDE|6</x:v>
      </x:c>
      <x:c r="B7" s="51" t="str">
        <x:v>P693 V1138 | 380.00*192.00*23.40*33.00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</x:row>
    <x:row r="8">
      <x:c r="A8" s="50" t="str">
        <x:v>P693 V1138 | 380.00*192.00*23.40*33.00 | 50CrVA | BLACK_OXIDE|7</x:v>
      </x:c>
      <x:c r="B8" s="51" t="str">
        <x:v>P693 V1138 | 380.00*192.00*23.40*33.00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R：4.00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R：4.00 mm</x:v>
      </x:c>
    </x:row>
    <x:row r="9">
      <x:c r="A9" s="50" t="str">
        <x:v>P693 V1138 | 380.00*192.00*23.40*33.00 | 50CrVA | BLACK_OXIDE|8</x:v>
      </x:c>
      <x:c r="B9" s="51" t="str">
        <x:v>P693 V1138 | 380.00*192.00*23.40*33.00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H0：33.00 ⁺⁰·³⁰₋₀·₃₀ mm
[批准] 强压次数：5.00 次
[工程] 强压最低力：≥1731200.00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H0：33.00 ⁺⁰·³⁰₋₀·₃₀ mm
[批准] 强压次数：5.00 次
[工程] 强压最低力：≥1731200.00 N</x:v>
      </x:c>
    </x:row>
    <x:row r="10">
      <x:c r="A10" s="50" t="str">
        <x:v>P693 V1138 | 380.00*192.00*23.40*33.00 | 50CrVA | BLACK_OXIDE|9</x:v>
      </x:c>
      <x:c r="B10" s="51" t="str">
        <x:v>P693 V1138 | 380.00*192.00*23.40*33.00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H0：33.00 ⁺⁰·³⁰₋₀·₃₀ mm
[批准] 成品 d：192.00 ⁺⁰·⁴⁶₀·₀₀ mm
[批准] 成品 D：380.00 ⁰·⁰⁰₋₀·₅₇ mm
[工程] 成品 t/t′：23.40 ⁺⁰·¹⁰₋₀·₁₀ mm
[工程] F75：865600.00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H0：33.00 ⁺⁰·³⁰₋₀·₃₀ mm
[批准] 成品 d：192.00 ⁺⁰·⁴⁶₀·₀₀ mm
[批准] 成品 D：380.00 ⁰·⁰⁰₋₀·₅₇ mm
[工程] 成品 t/t′：23.40 ⁺⁰·¹⁰₋₀·₁₀ mm
[工程] F75：865600.00 ⁺⁵·⁰⁰₋₅·₀₀ N</x:v>
      </x:c>
    </x:row>
    <x:row r="11">
      <x:c r="A11" s="50" t="str">
        <x:v>P693 V1138 | 380.00*192.00*23.40*33.00 | 50CrVA | BLACK_OXIDE|10</x:v>
      </x:c>
      <x:c r="B11" s="51" t="str">
        <x:v>P693 V1138 | 380.00*192.00*23.40*33.00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P693 V1138 | 380.00*192.00*23.40*33.00 | 50CrVA | BLACK_OXIDE|11</x:v>
      </x:c>
      <x:c r="B12" s="54" t="str">
        <x:v>P693 V1138 | 380.00*192.00*23.40*33.00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197515effaf483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693</x:v>
      </x:c>
      <x:c r="B2" s="48" t="str">
        <x:v>380.00*192.00*23.40*33.00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378.88 ⁺⁰·⁰²₋₀·₆₁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693</x:v>
      </x:c>
      <x:c r="B3" s="51" t="str">
        <x:v>380.00*192.00*23.40*33.00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193.25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693</x:v>
      </x:c>
      <x:c r="B4" s="51" t="str">
        <x:v>380.00*192.00*23.40*33.00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378.88 ⁺⁰·⁰³₋₀·₆₁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693</x:v>
      </x:c>
      <x:c r="B5" s="51" t="str">
        <x:v>380.00*192.00*23.40*33.00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193.25 ⁺⁰·⁵¹₋₀·₀₃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693</x:v>
      </x:c>
      <x:c r="B6" s="54" t="str">
        <x:v>380.00*192.00*23.40*33.00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38.09 mm（37.00～38.50）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4d70fb0d114469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693</x:v>
      </x:c>
      <x:c r="B2" s="48" t="str">
        <x:v>380.00*192.00*23.40*33.00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693</x:v>
      </x:c>
      <x:c r="B3" s="51" t="str">
        <x:v>380.00*192.00*23.40*33.00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693</x:v>
      </x:c>
      <x:c r="B4" s="51" t="str">
        <x:v>380.00*192.00*23.40*33.00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693</x:v>
      </x:c>
      <x:c r="B5" s="51" t="str">
        <x:v>380.00*192.00*23.40*33.00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693</x:v>
      </x:c>
      <x:c r="B6" s="51" t="str">
        <x:v>380.00*192.00*23.40*33.00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693</x:v>
      </x:c>
      <x:c r="B7" s="51" t="str">
        <x:v>380.00*192.00*23.40*33.00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693</x:v>
      </x:c>
      <x:c r="B8" s="51" t="str">
        <x:v>380.00*192.00*23.40*33.00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693</x:v>
      </x:c>
      <x:c r="B9" s="51" t="str">
        <x:v>380.00*192.00*23.40*33.00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693</x:v>
      </x:c>
      <x:c r="B10" s="51" t="str">
        <x:v>380.00*192.00*23.40*33.00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693</x:v>
      </x:c>
      <x:c r="B11" s="51" t="str">
        <x:v>380.00*192.00*23.40*33.00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693</x:v>
      </x:c>
      <x:c r="B12" s="51" t="str">
        <x:v>380.00*192.00*23.40*33.00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693</x:v>
      </x:c>
      <x:c r="B13" s="51" t="str">
        <x:v>380.00*192.00*23.40*33.00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693</x:v>
      </x:c>
      <x:c r="B14" s="51" t="str">
        <x:v>380.00*192.00*23.40*33.00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693</x:v>
      </x:c>
      <x:c r="B15" s="54" t="str">
        <x:v>380.00*192.00*23.40*33.00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fd6e88d5b824a1c"/>
  </x:tableParts>
</x:worksheet>
</file>