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619f248d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fd7a81ac344651"/>
    <x:sheet xmlns:r="http://schemas.openxmlformats.org/officeDocument/2006/relationships" name="产品主数据" sheetId="2" r:id="R7c7e433f2fc4447b"/>
    <x:sheet xmlns:r="http://schemas.openxmlformats.org/officeDocument/2006/relationships" name="工序参数" sheetId="3" r:id="Re11c0d8a965442d4"/>
    <x:sheet xmlns:r="http://schemas.openxmlformats.org/officeDocument/2006/relationships" name="计算与旧卡对比" sheetId="4" r:id="R5eecb181babf4ea4"/>
    <x:sheet xmlns:r="http://schemas.openxmlformats.org/officeDocument/2006/relationships" name="数据缺口" sheetId="5" r:id="R635aa7cea8e24c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c01daaaef4bf9" /><Relationship Type="http://schemas.openxmlformats.org/officeDocument/2006/relationships/theme" Target="/xl/theme/theme1.xml" Id="R515b466dcede4bb9" /><Relationship Type="http://schemas.openxmlformats.org/officeDocument/2006/relationships/sharedStrings" Target="/xl/sharedStrings.xml" Id="R602eb0e81fbb4e7c" /><Relationship Type="http://schemas.openxmlformats.org/officeDocument/2006/relationships/worksheet" Target="/xl/worksheets/sheet1.xml" Id="Re4fd7a81ac344651" /><Relationship Type="http://schemas.openxmlformats.org/officeDocument/2006/relationships/worksheet" Target="/xl/worksheets/sheet2.xml" Id="R7c7e433f2fc4447b" /><Relationship Type="http://schemas.openxmlformats.org/officeDocument/2006/relationships/worksheet" Target="/xl/worksheets/sheet3.xml" Id="Re11c0d8a965442d4" /><Relationship Type="http://schemas.openxmlformats.org/officeDocument/2006/relationships/worksheet" Target="/xl/worksheets/sheet4.xml" Id="R5eecb181babf4ea4" /><Relationship Type="http://schemas.openxmlformats.org/officeDocument/2006/relationships/worksheet" Target="/xl/worksheets/sheet5.xml" Id="R635aa7cea8e24c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67a5f9f37144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85dc4d309546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bb82aa43d245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18a2aee93246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NO.：CF07-P693-V1140-R04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P693 V1140 | 380.00*192.00*23.40*33.00 | 51CrV4 | PHOSPHATE_OIL</x:v>
      </x:c>
    </x:row>
    <x:row r="3" ht="19.5" customHeight="1">
      <x:c r="A3" s="73" t="str">
        <x:v>产品选择</x:v>
      </x:c>
      <x:c r="B3" s="73"/>
      <x:c r="C3" s="79" t="str">
        <x:v>P693 V1140 | 380.00*192.00*23.40*33.00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380.00*192.00*23.40*33.00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d（面积加权）：193.25 ⁺⁰·⁵⁰₋₀·₀₃ mm
[工程] 平坯 D（面积加权）：378.88 ⁺⁰·⁰²₋₀·₆₁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t′：23.40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强压最低力：≥1731200.00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P693 V1140 | 380.00*192.00*23.40*33.00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693</x:v>
      </x:c>
      <x:c r="B2" s="18" t="str">
        <x:v>P693 V1140 | 380.00*192.00*23.40*33.00 | 51CrV4 | PHOSPHATE_OIL</x:v>
      </x:c>
      <x:c r="C2" s="18" t="str">
        <x:v>380.00*192.00*23.40*33.00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P693-DV2-P693-DV2-F3726-P693-DV2-20260824T045736622Z-V1140-20260820161254-SV1140-51CrV4-CF07-E2-PROCESS-PARAMETERS-R03-R04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CF07-P693-V1140-R04</x:v>
      </x:c>
      <x:c r="P2" s="18"/>
      <x:c r="Q2" s="18"/>
      <x:c r="R2" s="18" t="str">
        <x:v>JH-DS-P693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67a5f9f37144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P693 V1140 | 380.00*192.00*23.40*33.00 | 51CrV4 | PHOSPHATE_OIL|1</x:v>
      </x:c>
      <x:c r="B2" s="48" t="str">
        <x:v>P693 V1140 | 380.00*192.00*23.40*33.00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P693 V1140 | 380.00*192.00*23.40*33.00 | 51CrV4 | PHOSPHATE_OIL|2</x:v>
      </x:c>
      <x:c r="B3" s="51" t="str">
        <x:v>P693 V1140 | 380.00*192.00*23.40*33.00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P693 V1140 | 380.00*192.00*23.40*33.00 | 51CrV4 | PHOSPHATE_OIL|3</x:v>
      </x:c>
      <x:c r="B4" s="51" t="str">
        <x:v>P693 V1140 | 380.00*192.00*23.40*33.00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d（面积加权）：193.25 ⁺⁰·⁵⁰₋₀·₀₃ mm
[工程] 平坯 D（面积加权）：378.88 ⁺⁰·⁰²₋₀·₆₁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d（面积加权）：193.25 ⁺⁰·⁵⁰₋₀·₀₃ mm
[工程] 平坯 D（面积加权）：378.88 ⁺⁰·⁰²₋₀·₆₁ mm
[参考·旧卡实绩] 平坯车加工 D/d：无同规格旧卡记录</x:v>
      </x:c>
    </x:row>
    <x:row r="5">
      <x:c r="A5" s="50" t="str">
        <x:v>P693 V1140 | 380.00*192.00*23.40*33.00 | 51CrV4 | PHOSPHATE_OIL|4</x:v>
      </x:c>
      <x:c r="B5" s="51" t="str">
        <x:v>P693 V1140 | 380.00*192.00*23.40*33.00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t′：23.40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t′：23.40 mm
[工程] 支承面宽度 b：2.50 mm
[工程] 过渡 R：4.00 mm</x:v>
      </x:c>
    </x:row>
    <x:row r="6">
      <x:c r="A6" s="50" t="str">
        <x:v>P693 V1140 | 380.00*192.00*23.40*33.00 | 51CrV4 | PHOSPHATE_OIL|5</x:v>
      </x:c>
      <x:c r="B6" s="51" t="str">
        <x:v>P693 V1140 | 380.00*192.00*23.40*33.00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P693 V1140 | 380.00*192.00*23.40*33.00 | 51CrV4 | PHOSPHATE_OIL|6</x:v>
      </x:c>
      <x:c r="B7" s="51" t="str">
        <x:v>P693 V1140 | 380.00*192.00*23.40*33.00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P693 V1140 | 380.00*192.00*23.40*33.00 | 51CrV4 | PHOSPHATE_OIL|7</x:v>
      </x:c>
      <x:c r="B8" s="51" t="str">
        <x:v>P693 V1140 | 380.00*192.00*23.40*33.00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P693 V1140 | 380.00*192.00*23.40*33.00 | 51CrV4 | PHOSPHATE_OIL|8</x:v>
      </x:c>
      <x:c r="B9" s="51" t="str">
        <x:v>P693 V1140 | 380.00*192.00*23.40*33.00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强压最低力：≥1731200.00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强压最低力：≥1731200.00 N</x:v>
      </x:c>
    </x:row>
    <x:row r="10">
      <x:c r="A10" s="50" t="str">
        <x:v>P693 V1140 | 380.00*192.00*23.40*33.00 | 51CrV4 | PHOSPHATE_OIL|9</x:v>
      </x:c>
      <x:c r="B10" s="51" t="str">
        <x:v>P693 V1140 | 380.00*192.00*23.40*33.00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</x:row>
    <x:row r="11">
      <x:c r="A11" s="50" t="str">
        <x:v>P693 V1140 | 380.00*192.00*23.40*33.00 | 51CrV4 | PHOSPHATE_OIL|10</x:v>
      </x:c>
      <x:c r="B11" s="51" t="str">
        <x:v>P693 V1140 | 380.00*192.00*23.40*33.00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P693 V1140 | 380.00*192.00*23.40*33.00 | 51CrV4 | PHOSPHATE_OIL|11</x:v>
      </x:c>
      <x:c r="B12" s="54" t="str">
        <x:v>P693 V1140 | 380.00*192.00*23.40*33.00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85dc4d309546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693</x:v>
      </x:c>
      <x:c r="B2" s="48" t="str">
        <x:v>380.00*192.00*23.40*33.00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378.88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693</x:v>
      </x:c>
      <x:c r="B3" s="51" t="str">
        <x:v>380.00*192.00*23.40*33.00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193.25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693</x:v>
      </x:c>
      <x:c r="B4" s="51" t="str">
        <x:v>380.00*192.00*23.40*33.00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378.88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693</x:v>
      </x:c>
      <x:c r="B5" s="51" t="str">
        <x:v>380.00*192.00*23.40*33.00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193.25 ⁺⁰·⁵¹₋₀·₀₃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693</x:v>
      </x:c>
      <x:c r="B6" s="54" t="str">
        <x:v>380.00*192.00*23.40*33.00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bb82aa43d245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693</x:v>
      </x:c>
      <x:c r="B2" s="48" t="str">
        <x:v>380.00*192.00*23.40*33.00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693</x:v>
      </x:c>
      <x:c r="B3" s="51" t="str">
        <x:v>380.00*192.00*23.40*33.00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693</x:v>
      </x:c>
      <x:c r="B4" s="51" t="str">
        <x:v>380.00*192.00*23.40*33.00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693</x:v>
      </x:c>
      <x:c r="B5" s="51" t="str">
        <x:v>380.00*192.00*23.40*33.00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693</x:v>
      </x:c>
      <x:c r="B6" s="51" t="str">
        <x:v>380.00*192.00*23.40*33.00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693</x:v>
      </x:c>
      <x:c r="B7" s="51" t="str">
        <x:v>380.00*192.00*23.40*33.00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693</x:v>
      </x:c>
      <x:c r="B8" s="51" t="str">
        <x:v>380.00*192.00*23.40*33.00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693</x:v>
      </x:c>
      <x:c r="B9" s="51" t="str">
        <x:v>380.00*192.00*23.40*33.00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693</x:v>
      </x:c>
      <x:c r="B10" s="51" t="str">
        <x:v>380.00*192.00*23.40*33.00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693</x:v>
      </x:c>
      <x:c r="B11" s="51" t="str">
        <x:v>380.00*192.00*23.40*33.00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693</x:v>
      </x:c>
      <x:c r="B12" s="51" t="str">
        <x:v>380.00*192.00*23.40*33.00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693</x:v>
      </x:c>
      <x:c r="B13" s="51" t="str">
        <x:v>380.00*192.00*23.40*33.00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693</x:v>
      </x:c>
      <x:c r="B14" s="51" t="str">
        <x:v>380.00*192.00*23.40*33.00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693</x:v>
      </x:c>
      <x:c r="B15" s="54" t="str">
        <x:v>380.00*192.00*23.40*33.00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18a2aee9324671"/>
  </x:tableParts>
</x:worksheet>
</file>