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01c1b882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b1366fe0344fee"/>
    <x:sheet xmlns:r="http://schemas.openxmlformats.org/officeDocument/2006/relationships" name="产品主数据" sheetId="2" r:id="Rdc42f3c9657543ed"/>
    <x:sheet xmlns:r="http://schemas.openxmlformats.org/officeDocument/2006/relationships" name="工序参数" sheetId="3" r:id="R81561d45aea44fd5"/>
    <x:sheet xmlns:r="http://schemas.openxmlformats.org/officeDocument/2006/relationships" name="计算与旧卡对比" sheetId="4" r:id="R12343096890c46bf"/>
    <x:sheet xmlns:r="http://schemas.openxmlformats.org/officeDocument/2006/relationships" name="数据缺口" sheetId="5" r:id="R88a0b98f8abc4c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77a2452434325" /><Relationship Type="http://schemas.openxmlformats.org/officeDocument/2006/relationships/theme" Target="/xl/theme/theme1.xml" Id="R35fea063422b406c" /><Relationship Type="http://schemas.openxmlformats.org/officeDocument/2006/relationships/sharedStrings" Target="/xl/sharedStrings.xml" Id="R69787bbb764e4625" /><Relationship Type="http://schemas.openxmlformats.org/officeDocument/2006/relationships/worksheet" Target="/xl/worksheets/sheet1.xml" Id="R8cb1366fe0344fee" /><Relationship Type="http://schemas.openxmlformats.org/officeDocument/2006/relationships/worksheet" Target="/xl/worksheets/sheet2.xml" Id="Rdc42f3c9657543ed" /><Relationship Type="http://schemas.openxmlformats.org/officeDocument/2006/relationships/worksheet" Target="/xl/worksheets/sheet3.xml" Id="R81561d45aea44fd5" /><Relationship Type="http://schemas.openxmlformats.org/officeDocument/2006/relationships/worksheet" Target="/xl/worksheets/sheet4.xml" Id="R12343096890c46bf" /><Relationship Type="http://schemas.openxmlformats.org/officeDocument/2006/relationships/worksheet" Target="/xl/worksheets/sheet5.xml" Id="R88a0b98f8abc4c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15505b286e48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053539b6284b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068e721d504b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0f9ce9003c4f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NO.：CF07-P694-V1141-R04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P694 V1141 | 380.00*202.00*11.50*25.00 | 50CrVA | BLACK_OXIDE</x:v>
      </x:c>
    </x:row>
    <x:row r="3" ht="19.5" customHeight="1">
      <x:c r="A3" s="73" t="str">
        <x:v>产品选择</x:v>
      </x:c>
      <x:c r="B3" s="73"/>
      <x:c r="C3" s="79" t="str">
        <x:v>P694 V1141 | 380.00*202.00*11.50*25.00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380.00*202.00*11.50*25.00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d（面积加权）：202.21 ⁺⁰·⁵⁰₋₀·₀₅ mm
[工程] 平坯 D（面积加权）：380.04 ⁺⁰·⁰⁶₋₀·₆₃ mm
[推荐·同材料旧卡插值] 平坯车加工 D：379.71 ⁰·⁰⁰₋₀·₁₀ mm
[推荐·同材料旧卡插值] 平坯车加工 d：202.39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t′：11.50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H：27.81 mm（27.20～28.50；邻近规格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H0：25.00 ⁺⁰·³⁰₋₀·₃₀ mm
[批准] 强压次数：5.00 次
[工程] 强压最低力：≥374600.00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P694 V1141 | 380.00*202.00*11.50*25.00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694</x:v>
      </x:c>
      <x:c r="B2" s="18" t="str">
        <x:v>P694 V1141 | 380.00*202.00*11.50*25.00 | 50CrVA | BLACK_OXIDE</x:v>
      </x:c>
      <x:c r="C2" s="18" t="str">
        <x:v>380.00*202.00*11.50*25.00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P694-DV2-P694-DV2-F3728-P694-DV2-20260824T045736622Z-V1141-20260820161254-SV1141-50CrVA-CF07-E2-PROCESS-PARAMETERS-R03-R04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CF07-P694-V1141-R04</x:v>
      </x:c>
      <x:c r="P2" s="18"/>
      <x:c r="Q2" s="18"/>
      <x:c r="R2" s="18" t="str">
        <x:v>JH-DS-P694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015505b286e48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P694 V1141 | 380.00*202.00*11.50*25.00 | 50CrVA | BLACK_OXIDE|1</x:v>
      </x:c>
      <x:c r="B2" s="48" t="str">
        <x:v>P694 V1141 | 380.00*202.00*11.50*25.00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P694 V1141 | 380.00*202.00*11.50*25.00 | 50CrVA | BLACK_OXIDE|2</x:v>
      </x:c>
      <x:c r="B3" s="51" t="str">
        <x:v>P694 V1141 | 380.00*202.00*11.50*25.00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P694 V1141 | 380.00*202.00*11.50*25.00 | 50CrVA | BLACK_OXIDE|3</x:v>
      </x:c>
      <x:c r="B4" s="51" t="str">
        <x:v>P694 V1141 | 380.00*202.00*11.50*25.00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d（面积加权）：202.21 ⁺⁰·⁵⁰₋₀·₀₅ mm
[工程] 平坯 D（面积加权）：380.04 ⁺⁰·⁰⁶₋₀·₆₃ mm
[推荐·同材料旧卡插值] 平坯车加工 D：379.71 ⁰·⁰⁰₋₀·₁₀ mm
[推荐·同材料旧卡插值] 平坯车加工 d：202.39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⁺⁰·⁵⁰₋₀·₀₅ mm
[工程] 平坯 D（面积加权）：380.04 ⁺⁰·⁰⁶₋₀·₆₃ mm
[推荐·同材料旧卡插值] 平坯车加工 D：379.71 ⁰·⁰⁰₋₀·₁₀ mm
[推荐·同材料旧卡插值] 平坯车加工 d：202.39 ⁺⁰·¹⁰₀·₀₀ mm</x:v>
      </x:c>
    </x:row>
    <x:row r="5">
      <x:c r="A5" s="50" t="str">
        <x:v>P694 V1141 | 380.00*202.00*11.50*25.00 | 50CrVA | BLACK_OXIDE|4</x:v>
      </x:c>
      <x:c r="B5" s="51" t="str">
        <x:v>P694 V1141 | 380.00*202.00*11.50*25.00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t′：11.50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t′：11.50 mm
[工程] 支承面宽度 b：2.50 mm
[工程] 过渡 R：2.00 mm</x:v>
      </x:c>
    </x:row>
    <x:row r="6">
      <x:c r="A6" s="50" t="str">
        <x:v>P694 V1141 | 380.00*202.00*11.50*25.00 | 50CrVA | BLACK_OXIDE|5</x:v>
      </x:c>
      <x:c r="B6" s="51" t="str">
        <x:v>P694 V1141 | 380.00*202.00*11.50*25.00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H：27.81 mm（27.20～28.50；邻近规格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H：27.81 mm（27.20～28.50；邻近规格 4 个；置信度低）</x:v>
      </x:c>
    </x:row>
    <x:row r="7">
      <x:c r="A7" s="50" t="str">
        <x:v>P694 V1141 | 380.00*202.00*11.50*25.00 | 50CrVA | BLACK_OXIDE|6</x:v>
      </x:c>
      <x:c r="B7" s="51" t="str">
        <x:v>P694 V1141 | 380.00*202.00*11.50*25.00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P694 V1141 | 380.00*202.00*11.50*25.00 | 50CrVA | BLACK_OXIDE|7</x:v>
      </x:c>
      <x:c r="B8" s="51" t="str">
        <x:v>P694 V1141 | 380.00*202.00*11.50*25.00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P694 V1141 | 380.00*202.00*11.50*25.00 | 50CrVA | BLACK_OXIDE|8</x:v>
      </x:c>
      <x:c r="B9" s="51" t="str">
        <x:v>P694 V1141 | 380.00*202.00*11.50*25.00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H0：25.00 ⁺⁰·³⁰₋₀·₃₀ mm
[批准] 强压次数：5.00 次
[工程] 强压最低力：≥374600.00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H0：25.00 ⁺⁰·³⁰₋₀·₃₀ mm
[批准] 强压次数：5.00 次
[工程] 强压最低力：≥374600.00 N</x:v>
      </x:c>
    </x:row>
    <x:row r="10">
      <x:c r="A10" s="50" t="str">
        <x:v>P694 V1141 | 380.00*202.00*11.50*25.00 | 50CrVA | BLACK_OXIDE|9</x:v>
      </x:c>
      <x:c r="B10" s="51" t="str">
        <x:v>P694 V1141 | 380.00*202.00*11.50*25.00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H0：25.00 ⁺⁰·³⁰₋₀·₃₀ mm
[批准] 成品 d：202.00 ⁺⁰·⁴⁶₀·₀₀ mm
[批准] 成品 D：380.00 ⁰·⁰⁰₋₀·₅₇ mm
[批准] 成品 t/t′：11.50 ⁺⁰·¹⁰₋₀·₁₀ mm
[工程] F75：187300.00 ⁺⁵·⁰⁰₋₅·₀₀ N</x:v>
      </x:c>
    </x:row>
    <x:row r="11">
      <x:c r="A11" s="50" t="str">
        <x:v>P694 V1141 | 380.00*202.00*11.50*25.00 | 50CrVA | BLACK_OXIDE|10</x:v>
      </x:c>
      <x:c r="B11" s="51" t="str">
        <x:v>P694 V1141 | 380.00*202.00*11.50*25.00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P694 V1141 | 380.00*202.00*11.50*25.00 | 50CrVA | BLACK_OXIDE|11</x:v>
      </x:c>
      <x:c r="B12" s="54" t="str">
        <x:v>P694 V1141 | 380.00*202.00*11.50*25.00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053539b6284b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694</x:v>
      </x:c>
      <x:c r="B2" s="48" t="str">
        <x:v>380.00*202.00*11.50*25.00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380.04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694</x:v>
      </x:c>
      <x:c r="B3" s="51" t="str">
        <x:v>380.00*202.00*11.50*25.00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⁺⁰·⁵⁰₋₀·₀₅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694</x:v>
      </x:c>
      <x:c r="B4" s="51" t="str">
        <x:v>380.00*202.00*11.50*25.00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380.04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694</x:v>
      </x:c>
      <x:c r="B5" s="51" t="str">
        <x:v>380.00*202.00*11.50*25.00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202.21 ⁺⁰·⁵¹₋₀·₀₅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694</x:v>
      </x:c>
      <x:c r="B6" s="54" t="str">
        <x:v>380.00*202.00*11.50*25.00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27.81 mm（27.20～28.50）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068e721d504b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694</x:v>
      </x:c>
      <x:c r="B2" s="48" t="str">
        <x:v>380.00*202.00*11.50*25.00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694</x:v>
      </x:c>
      <x:c r="B3" s="51" t="str">
        <x:v>380.00*202.00*11.50*25.00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694</x:v>
      </x:c>
      <x:c r="B4" s="51" t="str">
        <x:v>380.00*202.00*11.50*25.00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694</x:v>
      </x:c>
      <x:c r="B5" s="51" t="str">
        <x:v>380.00*202.00*11.50*25.00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694</x:v>
      </x:c>
      <x:c r="B6" s="51" t="str">
        <x:v>380.00*202.00*11.50*25.00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694</x:v>
      </x:c>
      <x:c r="B7" s="51" t="str">
        <x:v>380.00*202.00*11.50*25.00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694</x:v>
      </x:c>
      <x:c r="B8" s="51" t="str">
        <x:v>380.00*202.00*11.50*25.00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694</x:v>
      </x:c>
      <x:c r="B9" s="51" t="str">
        <x:v>380.00*202.00*11.50*25.00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694</x:v>
      </x:c>
      <x:c r="B10" s="51" t="str">
        <x:v>380.00*202.00*11.50*25.00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694</x:v>
      </x:c>
      <x:c r="B11" s="51" t="str">
        <x:v>380.00*202.00*11.50*25.00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694</x:v>
      </x:c>
      <x:c r="B12" s="51" t="str">
        <x:v>380.00*202.00*11.50*25.00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694</x:v>
      </x:c>
      <x:c r="B13" s="51" t="str">
        <x:v>380.00*202.00*11.50*25.00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694</x:v>
      </x:c>
      <x:c r="B14" s="54" t="str">
        <x:v>380.00*202.00*11.50*25.00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0f9ce9003c4f08"/>
  </x:tableParts>
</x:worksheet>
</file>