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90f985fe9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e0f18768a84e01"/>
    <x:sheet xmlns:r="http://schemas.openxmlformats.org/officeDocument/2006/relationships" name="产品主数据" sheetId="2" r:id="R429461852b134683"/>
    <x:sheet xmlns:r="http://schemas.openxmlformats.org/officeDocument/2006/relationships" name="工序参数" sheetId="3" r:id="Rfc0f70cf991b47fc"/>
    <x:sheet xmlns:r="http://schemas.openxmlformats.org/officeDocument/2006/relationships" name="计算与旧卡对比" sheetId="4" r:id="R0191af90ed0b4da0"/>
    <x:sheet xmlns:r="http://schemas.openxmlformats.org/officeDocument/2006/relationships" name="数据缺口" sheetId="5" r:id="Rc33901049f7449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d4000e04d4f07" /><Relationship Type="http://schemas.openxmlformats.org/officeDocument/2006/relationships/theme" Target="/xl/theme/theme1.xml" Id="R772a4d978635472b" /><Relationship Type="http://schemas.openxmlformats.org/officeDocument/2006/relationships/sharedStrings" Target="/xl/sharedStrings.xml" Id="Rdba7527be3a7478f" /><Relationship Type="http://schemas.openxmlformats.org/officeDocument/2006/relationships/worksheet" Target="/xl/worksheets/sheet1.xml" Id="Ra9e0f18768a84e01" /><Relationship Type="http://schemas.openxmlformats.org/officeDocument/2006/relationships/worksheet" Target="/xl/worksheets/sheet2.xml" Id="R429461852b134683" /><Relationship Type="http://schemas.openxmlformats.org/officeDocument/2006/relationships/worksheet" Target="/xl/worksheets/sheet3.xml" Id="Rfc0f70cf991b47fc" /><Relationship Type="http://schemas.openxmlformats.org/officeDocument/2006/relationships/worksheet" Target="/xl/worksheets/sheet4.xml" Id="R0191af90ed0b4da0" /><Relationship Type="http://schemas.openxmlformats.org/officeDocument/2006/relationships/worksheet" Target="/xl/worksheets/sheet5.xml" Id="Rc33901049f7449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63c8e45c394c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4aea3b4de44d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0c2813d9bc40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b417e9ea0640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NO.：CF07-P695-V1144-R04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P695 V1144 | 380.00*202.00*14.10*27.00 | 50CrVA | BLACK_OXIDE</x:v>
      </x:c>
    </x:row>
    <x:row r="3" ht="19.5" customHeight="1">
      <x:c r="A3" s="73" t="str">
        <x:v>产品选择</x:v>
      </x:c>
      <x:c r="B3" s="73"/>
      <x:c r="C3" s="79" t="str">
        <x:v>P695 V1144 | 380.00*202.00*14.10*27.00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380.00*202.00*14.10*27.00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d（面积加权）：202.50 ⁺⁰·⁵⁰₋₀·₀₃ mm
[工程] 平坯 D（面积加权）：379.72 ⁺⁰·⁰⁵₋₀·₆₂ mm
[推荐·同材料旧卡插值] 平坯车加工 D：379.59 ⁰·⁰⁰₋₀·₁₀ mm
[推荐·同材料旧卡插值] 平坯车加工 d：202.51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H：29.78 mm（29.20～30.50；邻近规格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强压最低力：≥627800.00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P695 V1144 | 380.00*202.00*14.10*27.00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695</x:v>
      </x:c>
      <x:c r="B2" s="18" t="str">
        <x:v>P695 V1144 | 380.00*202.00*14.10*27.00 | 50CrVA | BLACK_OXIDE</x:v>
      </x:c>
      <x:c r="C2" s="18" t="str">
        <x:v>380.00*202.00*14.10*27.00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P695-DV2-P695-DV2-F3730-P695-DV2-20260824T045736622Z-V1144-20260820161254-SV1144-50CrVA-CF07-E2-PROCESS-PARAMETERS-R03-R04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CF07-P695-V1144-R04</x:v>
      </x:c>
      <x:c r="P2" s="18"/>
      <x:c r="Q2" s="18"/>
      <x:c r="R2" s="18" t="str">
        <x:v>JH-DS-P695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463c8e45c394c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P695 V1144 | 380.00*202.00*14.10*27.00 | 50CrVA | BLACK_OXIDE|1</x:v>
      </x:c>
      <x:c r="B2" s="48" t="str">
        <x:v>P695 V1144 | 380.00*202.00*14.10*27.00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P695 V1144 | 380.00*202.00*14.10*27.00 | 50CrVA | BLACK_OXIDE|2</x:v>
      </x:c>
      <x:c r="B3" s="51" t="str">
        <x:v>P695 V1144 | 380.00*202.00*14.10*27.00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P695 V1144 | 380.00*202.00*14.10*27.00 | 50CrVA | BLACK_OXIDE|3</x:v>
      </x:c>
      <x:c r="B4" s="51" t="str">
        <x:v>P695 V1144 | 380.00*202.00*14.10*27.00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d（面积加权）：202.50 ⁺⁰·⁵⁰₋₀·₀₃ mm
[工程] 平坯 D（面积加权）：379.72 ⁺⁰·⁰⁵₋₀·₆₂ mm
[推荐·同材料旧卡插值] 平坯车加工 D：379.59 ⁰·⁰⁰₋₀·₁₀ mm
[推荐·同材料旧卡插值] 平坯车加工 d：202.51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d（面积加权）：202.50 ⁺⁰·⁵⁰₋₀·₀₃ mm
[工程] 平坯 D（面积加权）：379.72 ⁺⁰·⁰⁵₋₀·₆₂ mm
[推荐·同材料旧卡插值] 平坯车加工 D：379.59 ⁰·⁰⁰₋₀·₁₀ mm
[推荐·同材料旧卡插值] 平坯车加工 d：202.51 ⁺⁰·¹⁰₀·₀₀ mm</x:v>
      </x:c>
    </x:row>
    <x:row r="5">
      <x:c r="A5" s="50" t="str">
        <x:v>P695 V1144 | 380.00*202.00*14.10*27.00 | 50CrVA | BLACK_OXIDE|4</x:v>
      </x:c>
      <x:c r="B5" s="51" t="str">
        <x:v>P695 V1144 | 380.00*202.00*14.10*27.00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b：2.50 mm
[工程] 过渡 R：2.50 mm</x:v>
      </x:c>
    </x:row>
    <x:row r="6">
      <x:c r="A6" s="50" t="str">
        <x:v>P695 V1144 | 380.00*202.00*14.10*27.00 | 50CrVA | BLACK_OXIDE|5</x:v>
      </x:c>
      <x:c r="B6" s="51" t="str">
        <x:v>P695 V1144 | 380.00*202.00*14.10*27.00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H：29.78 mm（29.20～30.50；邻近规格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H：29.78 mm（29.20～30.50；邻近规格 4 个；置信度低）</x:v>
      </x:c>
    </x:row>
    <x:row r="7">
      <x:c r="A7" s="50" t="str">
        <x:v>P695 V1144 | 380.00*202.00*14.10*27.00 | 50CrVA | BLACK_OXIDE|6</x:v>
      </x:c>
      <x:c r="B7" s="51" t="str">
        <x:v>P695 V1144 | 380.00*202.00*14.10*27.00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8">
      <x:c r="A8" s="50" t="str">
        <x:v>P695 V1144 | 380.00*202.00*14.10*27.00 | 50CrVA | BLACK_OXIDE|7</x:v>
      </x:c>
      <x:c r="B8" s="51" t="str">
        <x:v>P695 V1144 | 380.00*202.00*14.10*27.00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P695 V1144 | 380.00*202.00*14.10*27.00 | 50CrVA | BLACK_OXIDE|8</x:v>
      </x:c>
      <x:c r="B9" s="51" t="str">
        <x:v>P695 V1144 | 380.00*202.00*14.10*27.00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强压最低力：≥627800.00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强压最低力：≥627800.00 N</x:v>
      </x:c>
    </x:row>
    <x:row r="10">
      <x:c r="A10" s="50" t="str">
        <x:v>P695 V1144 | 380.00*202.00*14.10*27.00 | 50CrVA | BLACK_OXIDE|9</x:v>
      </x:c>
      <x:c r="B10" s="51" t="str">
        <x:v>P695 V1144 | 380.00*202.00*14.10*27.00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</x:row>
    <x:row r="11">
      <x:c r="A11" s="50" t="str">
        <x:v>P695 V1144 | 380.00*202.00*14.10*27.00 | 50CrVA | BLACK_OXIDE|10</x:v>
      </x:c>
      <x:c r="B11" s="51" t="str">
        <x:v>P695 V1144 | 380.00*202.00*14.10*27.00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P695 V1144 | 380.00*202.00*14.10*27.00 | 50CrVA | BLACK_OXIDE|11</x:v>
      </x:c>
      <x:c r="B12" s="54" t="str">
        <x:v>P695 V1144 | 380.00*202.00*14.10*27.00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4aea3b4de44d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695</x:v>
      </x:c>
      <x:c r="B2" s="48" t="str">
        <x:v>380.00*202.00*14.10*27.00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379.72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695</x:v>
      </x:c>
      <x:c r="B3" s="51" t="str">
        <x:v>380.00*202.00*14.10*27.00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202.50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695</x:v>
      </x:c>
      <x:c r="B4" s="51" t="str">
        <x:v>380.00*202.00*14.10*27.00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379.73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695</x:v>
      </x:c>
      <x:c r="B5" s="51" t="str">
        <x:v>380.00*202.00*14.10*27.00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202.51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695</x:v>
      </x:c>
      <x:c r="B6" s="54" t="str">
        <x:v>380.00*202.00*14.10*27.00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29.78 mm（29.20～30.50）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0c2813d9bc40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695</x:v>
      </x:c>
      <x:c r="B2" s="48" t="str">
        <x:v>380.00*202.00*14.10*27.00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695</x:v>
      </x:c>
      <x:c r="B3" s="51" t="str">
        <x:v>380.00*202.00*14.10*27.00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695</x:v>
      </x:c>
      <x:c r="B4" s="51" t="str">
        <x:v>380.00*202.00*14.10*27.00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695</x:v>
      </x:c>
      <x:c r="B5" s="51" t="str">
        <x:v>380.00*202.00*14.10*27.00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695</x:v>
      </x:c>
      <x:c r="B6" s="51" t="str">
        <x:v>380.00*202.00*14.10*27.00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695</x:v>
      </x:c>
      <x:c r="B7" s="51" t="str">
        <x:v>380.00*202.00*14.10*27.00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695</x:v>
      </x:c>
      <x:c r="B8" s="51" t="str">
        <x:v>380.00*202.00*14.10*27.00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695</x:v>
      </x:c>
      <x:c r="B9" s="51" t="str">
        <x:v>380.00*202.00*14.10*27.00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695</x:v>
      </x:c>
      <x:c r="B10" s="51" t="str">
        <x:v>380.00*202.00*14.10*27.00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695</x:v>
      </x:c>
      <x:c r="B11" s="51" t="str">
        <x:v>380.00*202.00*14.10*27.00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695</x:v>
      </x:c>
      <x:c r="B12" s="51" t="str">
        <x:v>380.00*202.00*14.10*27.00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695</x:v>
      </x:c>
      <x:c r="B13" s="51" t="str">
        <x:v>380.00*202.00*14.10*27.00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695</x:v>
      </x:c>
      <x:c r="B14" s="51" t="str">
        <x:v>380.00*202.00*14.10*27.00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695</x:v>
      </x:c>
      <x:c r="B15" s="54" t="str">
        <x:v>380.00*202.00*14.10*27.00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b417e9ea0640b1"/>
  </x:tableParts>
</x:worksheet>
</file>