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263dad4c4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35d13205e7458a"/>
    <x:sheet xmlns:r="http://schemas.openxmlformats.org/officeDocument/2006/relationships" name="产品主数据" sheetId="2" r:id="R1c67aed95f794964"/>
    <x:sheet xmlns:r="http://schemas.openxmlformats.org/officeDocument/2006/relationships" name="工序参数" sheetId="3" r:id="R04cd701662ca4307"/>
    <x:sheet xmlns:r="http://schemas.openxmlformats.org/officeDocument/2006/relationships" name="计算与旧卡对比" sheetId="4" r:id="R14a62cb36b474de0"/>
    <x:sheet xmlns:r="http://schemas.openxmlformats.org/officeDocument/2006/relationships" name="数据缺口" sheetId="5" r:id="R45302a44e2b449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a3ed98dcd4224" /><Relationship Type="http://schemas.openxmlformats.org/officeDocument/2006/relationships/theme" Target="/xl/theme/theme1.xml" Id="R94def5ffce704f4b" /><Relationship Type="http://schemas.openxmlformats.org/officeDocument/2006/relationships/sharedStrings" Target="/xl/sharedStrings.xml" Id="R22c1bed68f1d47a4" /><Relationship Type="http://schemas.openxmlformats.org/officeDocument/2006/relationships/worksheet" Target="/xl/worksheets/sheet1.xml" Id="R1135d13205e7458a" /><Relationship Type="http://schemas.openxmlformats.org/officeDocument/2006/relationships/worksheet" Target="/xl/worksheets/sheet2.xml" Id="R1c67aed95f794964" /><Relationship Type="http://schemas.openxmlformats.org/officeDocument/2006/relationships/worksheet" Target="/xl/worksheets/sheet3.xml" Id="R04cd701662ca4307" /><Relationship Type="http://schemas.openxmlformats.org/officeDocument/2006/relationships/worksheet" Target="/xl/worksheets/sheet4.xml" Id="R14a62cb36b474de0" /><Relationship Type="http://schemas.openxmlformats.org/officeDocument/2006/relationships/worksheet" Target="/xl/worksheets/sheet5.xml" Id="R45302a44e2b449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750183d15345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39dd9f1d1742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bd8b98bb8e46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5807eca10e471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NO.：CF07-P697-V20126-R04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P697 V20126 | 400.00*202.00*9.60*22.00 | 60Si2MnA | PHOSPHATE_OIL</x:v>
      </x:c>
    </x:row>
    <x:row r="3" ht="19.5" customHeight="1">
      <x:c r="A3" s="73" t="str">
        <x:v>产品选择</x:v>
      </x:c>
      <x:c r="B3" s="73"/>
      <x:c r="C3" s="79" t="str">
        <x:v>P697 V20126 | 400.00*202.00*9.60*22.00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400.00*202.00*9.60*22.00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d：201.62 mm
[工程] 激光毛坯 D：400.57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d（面积加权）：202.12 ⁺⁰·⁵⁰₋₀·₀₄ mm
[工程] 平坯 D（面积加权）：400.07 ⁺⁰·⁰⁶₋₀·₆₂ mm
[推荐·同材料旧卡插值] 平坯车加工 D：1723.74 ⁰·⁰⁰₋₀·₁₀ mm
[推荐·同材料旧卡插值] 平坯车加工 d：201.29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t′：9.60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H：24.57 mm（23.50～25.00；邻近规格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H0：22.00 ⁺⁰·³⁰₋₀·₃₀ mm
[批准] 强压次数：5.00 次
[工程] 强压最低力：≥180800.00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H0：22.00 ⁺⁰·³⁰₋₀·₃₀ mm
[批准] 成品 d：202.00 ⁺⁰·⁴⁶₀·₀₀ mm
[批准] 成品 D：400.00 ⁰·⁰⁰₋₀·₅₇ mm
[批准] 成品 t/t′：9.60 ⁺⁰·¹⁰₋₀·₁₀ mm
[工程] F75：90400.00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P697 V20126 | 400.00*202.00*9.60*22.00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697</x:v>
      </x:c>
      <x:c r="B2" s="18" t="str">
        <x:v>P697 V20126 | 400.00*202.00*9.60*22.00 | 60Si2MnA | PHOSPHATE_OIL</x:v>
      </x:c>
      <x:c r="C2" s="18" t="str">
        <x:v>400.00*202.00*9.60*22.00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P697-DV2-P697-DV2-F3734-P697-DV2-20260824T045736622Z-V20126-20260824125736-SV20126-60Si2MnA-CF07-E2-PROCESS-PARAMETERS-R03-R04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CF07-P697-V20126-R04</x:v>
      </x:c>
      <x:c r="P2" s="18"/>
      <x:c r="Q2" s="18"/>
      <x:c r="R2" s="18" t="str">
        <x:v>JH-DS-P697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3750183d15345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P697 V20126 | 400.00*202.00*9.60*22.00 | 60Si2MnA | PHOSPHATE_OIL|1</x:v>
      </x:c>
      <x:c r="B2" s="48" t="str">
        <x:v>P697 V20126 | 400.00*202.00*9.60*22.00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P697 V20126 | 400.00*202.00*9.60*22.00 | 60Si2MnA | PHOSPHATE_OIL|2</x:v>
      </x:c>
      <x:c r="B3" s="51" t="str">
        <x:v>P697 V20126 | 400.00*202.00*9.60*22.00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d：201.62 mm
[工程] 激光毛坯 D：400.57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d：201.62 mm
[工程] 激光毛坯 D：400.57 mm</x:v>
      </x:c>
    </x:row>
    <x:row r="4">
      <x:c r="A4" s="50" t="str">
        <x:v>P697 V20126 | 400.00*202.00*9.60*22.00 | 60Si2MnA | PHOSPHATE_OIL|3</x:v>
      </x:c>
      <x:c r="B4" s="51" t="str">
        <x:v>P697 V20126 | 400.00*202.00*9.60*22.00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d（面积加权）：202.12 ⁺⁰·⁵⁰₋₀·₀₄ mm
[工程] 平坯 D（面积加权）：400.07 ⁺⁰·⁰⁶₋₀·₆₂ mm
[推荐·同材料旧卡插值] 平坯车加工 D：1723.74 ⁰·⁰⁰₋₀·₁₀ mm
[推荐·同材料旧卡插值] 平坯车加工 d：201.29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d（面积加权）：202.12 ⁺⁰·⁵⁰₋₀·₀₄ mm
[工程] 平坯 D（面积加权）：400.07 ⁺⁰·⁰⁶₋₀·₆₂ mm
[推荐·同材料旧卡插值] 平坯车加工 D：1723.74 ⁰·⁰⁰₋₀·₁₀ mm
[推荐·同材料旧卡插值] 平坯车加工 d：201.29 ⁺⁰·¹⁰₀·₀₀ mm</x:v>
      </x:c>
    </x:row>
    <x:row r="5">
      <x:c r="A5" s="50" t="str">
        <x:v>P697 V20126 | 400.00*202.00*9.60*22.00 | 60Si2MnA | PHOSPHATE_OIL|4</x:v>
      </x:c>
      <x:c r="B5" s="51" t="str">
        <x:v>P697 V20126 | 400.00*202.00*9.60*22.00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t′：9.60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t′：9.60 mm
[工程] 支承面宽度 b：2.50 mm
[工程] 过渡 R：1.50 mm</x:v>
      </x:c>
    </x:row>
    <x:row r="6">
      <x:c r="A6" s="50" t="str">
        <x:v>P697 V20126 | 400.00*202.00*9.60*22.00 | 60Si2MnA | PHOSPHATE_OIL|5</x:v>
      </x:c>
      <x:c r="B6" s="51" t="str">
        <x:v>P697 V20126 | 400.00*202.00*9.60*22.00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H：24.57 mm（23.50～25.00；邻近规格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H：24.57 mm（23.50～25.00；邻近规格 4 个；置信度低）</x:v>
      </x:c>
    </x:row>
    <x:row r="7">
      <x:c r="A7" s="50" t="str">
        <x:v>P697 V20126 | 400.00*202.00*9.60*22.00 | 60Si2MnA | PHOSPHATE_OIL|6</x:v>
      </x:c>
      <x:c r="B7" s="51" t="str">
        <x:v>P697 V20126 | 400.00*202.00*9.60*22.00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P697 V20126 | 400.00*202.00*9.60*22.00 | 60Si2MnA | PHOSPHATE_OIL|7</x:v>
      </x:c>
      <x:c r="B8" s="51" t="str">
        <x:v>P697 V20126 | 400.00*202.00*9.60*22.00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P697 V20126 | 400.00*202.00*9.60*22.00 | 60Si2MnA | PHOSPHATE_OIL|8</x:v>
      </x:c>
      <x:c r="B9" s="51" t="str">
        <x:v>P697 V20126 | 400.00*202.00*9.60*22.00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H0：22.00 ⁺⁰·³⁰₋₀·₃₀ mm
[批准] 强压次数：5.00 次
[工程] 强压最低力：≥180800.00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H0：22.00 ⁺⁰·³⁰₋₀·₃₀ mm
[批准] 强压次数：5.00 次
[工程] 强压最低力：≥180800.00 N</x:v>
      </x:c>
    </x:row>
    <x:row r="10">
      <x:c r="A10" s="50" t="str">
        <x:v>P697 V20126 | 400.00*202.00*9.60*22.00 | 60Si2MnA | PHOSPHATE_OIL|9</x:v>
      </x:c>
      <x:c r="B10" s="51" t="str">
        <x:v>P697 V20126 | 400.00*202.00*9.60*22.00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H0：22.00 ⁺⁰·³⁰₋₀·₃₀ mm
[批准] 成品 d：202.00 ⁺⁰·⁴⁶₀·₀₀ mm
[批准] 成品 D：400.00 ⁰·⁰⁰₋₀·₅₇ mm
[批准] 成品 t/t′：9.60 ⁺⁰·¹⁰₋₀·₁₀ mm
[工程] F75：90400.00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H0：22.00 ⁺⁰·³⁰₋₀·₃₀ mm
[批准] 成品 d：202.00 ⁺⁰·⁴⁶₀·₀₀ mm
[批准] 成品 D：400.00 ⁰·⁰⁰₋₀·₅₇ mm
[批准] 成品 t/t′：9.60 ⁺⁰·¹⁰₋₀·₁₀ mm
[工程] F75：90400.00 ⁺⁵·⁰⁰₋₅·₀₀ N</x:v>
      </x:c>
    </x:row>
    <x:row r="11">
      <x:c r="A11" s="50" t="str">
        <x:v>P697 V20126 | 400.00*202.00*9.60*22.00 | 60Si2MnA | PHOSPHATE_OIL|10</x:v>
      </x:c>
      <x:c r="B11" s="51" t="str">
        <x:v>P697 V20126 | 400.00*202.00*9.60*22.00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P697 V20126 | 400.00*202.00*9.60*22.00 | 60Si2MnA | PHOSPHATE_OIL|11</x:v>
      </x:c>
      <x:c r="B12" s="54" t="str">
        <x:v>P697 V20126 | 400.00*202.00*9.60*22.00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39dd9f1d1742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697</x:v>
      </x:c>
      <x:c r="B2" s="48" t="str">
        <x:v>400.00*202.00*9.60*22.00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400.07 ⁺⁰·⁰⁶₋₀·₆₂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697</x:v>
      </x:c>
      <x:c r="B3" s="51" t="str">
        <x:v>400.00*202.00*9.60*22.00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202.12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697</x:v>
      </x:c>
      <x:c r="B4" s="51" t="str">
        <x:v>400.00*202.00*9.60*22.00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400.08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697</x:v>
      </x:c>
      <x:c r="B5" s="51" t="str">
        <x:v>400.00*202.00*9.60*22.00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202.13 ⁺⁰·⁴⁹₋₀·₀₅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697</x:v>
      </x:c>
      <x:c r="B6" s="54" t="str">
        <x:v>400.00*202.00*9.60*22.00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24.57 mm（23.50～25.00）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bd8b98bb8e46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697</x:v>
      </x:c>
      <x:c r="B2" s="48" t="str">
        <x:v>400.00*202.00*9.60*22.00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697</x:v>
      </x:c>
      <x:c r="B3" s="51" t="str">
        <x:v>400.00*202.00*9.60*22.00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697</x:v>
      </x:c>
      <x:c r="B4" s="51" t="str">
        <x:v>400.00*202.00*9.60*22.00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697</x:v>
      </x:c>
      <x:c r="B5" s="51" t="str">
        <x:v>400.00*202.00*9.60*22.00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697</x:v>
      </x:c>
      <x:c r="B6" s="51" t="str">
        <x:v>400.00*202.00*9.60*22.00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697</x:v>
      </x:c>
      <x:c r="B7" s="51" t="str">
        <x:v>400.00*202.00*9.60*22.00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697</x:v>
      </x:c>
      <x:c r="B8" s="51" t="str">
        <x:v>400.00*202.00*9.60*22.00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697</x:v>
      </x:c>
      <x:c r="B9" s="51" t="str">
        <x:v>400.00*202.00*9.60*22.00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697</x:v>
      </x:c>
      <x:c r="B10" s="51" t="str">
        <x:v>400.00*202.00*9.60*22.00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697</x:v>
      </x:c>
      <x:c r="B11" s="51" t="str">
        <x:v>400.00*202.00*9.60*22.00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697</x:v>
      </x:c>
      <x:c r="B12" s="51" t="str">
        <x:v>400.00*202.00*9.60*22.00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697</x:v>
      </x:c>
      <x:c r="B13" s="51" t="str">
        <x:v>400.00*202.00*9.60*22.00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697</x:v>
      </x:c>
      <x:c r="B14" s="54" t="str">
        <x:v>400.00*202.00*9.60*22.00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5807eca10e4716"/>
  </x:tableParts>
</x:worksheet>
</file>