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1ee97e6e8947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70c91c64585466a"/>
    <x:sheet xmlns:r="http://schemas.openxmlformats.org/officeDocument/2006/relationships" name="产品主数据" sheetId="2" r:id="R75c5587ce11d49f7"/>
    <x:sheet xmlns:r="http://schemas.openxmlformats.org/officeDocument/2006/relationships" name="工序参数" sheetId="3" r:id="Rd0c2bc47920748f8"/>
    <x:sheet xmlns:r="http://schemas.openxmlformats.org/officeDocument/2006/relationships" name="计算与旧卡对比" sheetId="4" r:id="R2773d1cb360949c8"/>
    <x:sheet xmlns:r="http://schemas.openxmlformats.org/officeDocument/2006/relationships" name="数据缺口" sheetId="5" r:id="Rd9e393ee36d6467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ba8ba841c947c8" /><Relationship Type="http://schemas.openxmlformats.org/officeDocument/2006/relationships/theme" Target="/xl/theme/theme1.xml" Id="Rf8966e8938434b0f" /><Relationship Type="http://schemas.openxmlformats.org/officeDocument/2006/relationships/sharedStrings" Target="/xl/sharedStrings.xml" Id="R33ab0cc7caae4523" /><Relationship Type="http://schemas.openxmlformats.org/officeDocument/2006/relationships/worksheet" Target="/xl/worksheets/sheet1.xml" Id="Re70c91c64585466a" /><Relationship Type="http://schemas.openxmlformats.org/officeDocument/2006/relationships/worksheet" Target="/xl/worksheets/sheet2.xml" Id="R75c5587ce11d49f7" /><Relationship Type="http://schemas.openxmlformats.org/officeDocument/2006/relationships/worksheet" Target="/xl/worksheets/sheet3.xml" Id="Rd0c2bc47920748f8" /><Relationship Type="http://schemas.openxmlformats.org/officeDocument/2006/relationships/worksheet" Target="/xl/worksheets/sheet4.xml" Id="R2773d1cb360949c8" /><Relationship Type="http://schemas.openxmlformats.org/officeDocument/2006/relationships/worksheet" Target="/xl/worksheets/sheet5.xml" Id="Rd9e393ee36d6467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55cd65b2e474c4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e01a5e6e93f46c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5762a7b2dd7406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a0b3e3f8892438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NO.：CF07-P699-V1156-R04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P699 V1156 | 400.00*202.00*13.20*27.00 | 50CrVA | BLACK_OXIDE</x:v>
      </x:c>
    </x:row>
    <x:row r="3" ht="19.5" customHeight="1">
      <x:c r="A3" s="73" t="str">
        <x:v>产品选择</x:v>
      </x:c>
      <x:c r="B3" s="73"/>
      <x:c r="C3" s="79" t="str">
        <x:v>P699 V1156 | 400.00*202.00*13.20*27.00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400.00*202.00*13.20*27.00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JH-DS-P699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d（面积加权）：202.44 ⁺⁰·⁴⁹₋₀·₀₄ mm
[工程] 平坯 D（面积加权）：399.81 ⁺⁰·⁰⁵₋₀·₆₂ mm
[推荐·同材料旧卡插值] 平坯车加工 D：399.59 ⁰·⁰⁰₋₀·₁₀ mm
[推荐·同材料旧卡插值] 平坯车加工 d：202.51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t′：13.20 mm
[工程] 支承面宽度 b：2.50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H：29.78 mm（29.20～30.50；邻近规格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旧卡执行最终硬度：42.00～46.00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H0：27.00 ⁺⁰·³⁰₋₀·₃₀ mm
[批准] 强压次数：5.00 次
[工程] 强压最低力：≥497800.00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H0：27.00 ⁺⁰·³⁰₋₀·₃₀ mm
[批准] 成品 d：202.00 ⁺⁰·⁴⁶₀·₀₀ mm
[批准] 成品 D：400.00 ⁰·⁰⁰₋₀·₅₇ mm
[批准] 成品 t/t′：13.20 ⁺⁰·¹⁰₋₀·₁₀ mm
[工程] F75：248900.00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P699 V1156 | 400.00*202.00*13.20*27.00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699</x:v>
      </x:c>
      <x:c r="B2" s="18" t="str">
        <x:v>P699 V1156 | 400.00*202.00*13.20*27.00 | 50CrVA | BLACK_OXIDE</x:v>
      </x:c>
      <x:c r="C2" s="18" t="str">
        <x:v>400.00*202.00*13.20*27.00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P699-DV2-P699-DV2-F3738-P699-DV2-20260824T045736622Z-V1156-20260820161254-SV1156-50CrVA-CF07-E2-PROCESS-PARAMETERS-R03-R04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CF07-P699-V1156-R04</x:v>
      </x:c>
      <x:c r="P2" s="18"/>
      <x:c r="Q2" s="18"/>
      <x:c r="R2" s="18" t="str">
        <x:v>JH-DS-P699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e55cd65b2e474c4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P699 V1156 | 400.00*202.00*13.20*27.00 | 50CrVA | BLACK_OXIDE|1</x:v>
      </x:c>
      <x:c r="B2" s="48" t="str">
        <x:v>P699 V1156 | 400.00*202.00*13.20*27.00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P699 V1156 | 400.00*202.00*13.20*27.00 | 50CrVA | BLACK_OXIDE|2</x:v>
      </x:c>
      <x:c r="B3" s="51" t="str">
        <x:v>P699 V1156 | 400.00*202.00*13.20*27.00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P699 V1156 | 400.00*202.00*13.20*27.00 | 50CrVA | BLACK_OXIDE|3</x:v>
      </x:c>
      <x:c r="B4" s="51" t="str">
        <x:v>P699 V1156 | 400.00*202.00*13.20*27.00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d（面积加权）：202.44 ⁺⁰·⁴⁹₋₀·₀₄ mm
[工程] 平坯 D（面积加权）：399.81 ⁺⁰·⁰⁵₋₀·₆₂ mm
[推荐·同材料旧卡插值] 平坯车加工 D：399.59 ⁰·⁰⁰₋₀·₁₀ mm
[推荐·同材料旧卡插值] 平坯车加工 d：202.51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d（面积加权）：202.44 ⁺⁰·⁴⁹₋₀·₀₄ mm
[工程] 平坯 D（面积加权）：399.81 ⁺⁰·⁰⁵₋₀·₆₂ mm
[推荐·同材料旧卡插值] 平坯车加工 D：399.59 ⁰·⁰⁰₋₀·₁₀ mm
[推荐·同材料旧卡插值] 平坯车加工 d：202.51 ⁺⁰·¹⁰₀·₀₀ mm</x:v>
      </x:c>
    </x:row>
    <x:row r="5">
      <x:c r="A5" s="50" t="str">
        <x:v>P699 V1156 | 400.00*202.00*13.20*27.00 | 50CrVA | BLACK_OXIDE|4</x:v>
      </x:c>
      <x:c r="B5" s="51" t="str">
        <x:v>P699 V1156 | 400.00*202.00*13.20*27.00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t′：13.20 mm
[工程] 支承面宽度 b：2.50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t′：13.20 mm
[工程] 支承面宽度 b：2.50 mm
[工程] 过渡 R：2.00 mm</x:v>
      </x:c>
    </x:row>
    <x:row r="6">
      <x:c r="A6" s="50" t="str">
        <x:v>P699 V1156 | 400.00*202.00*13.20*27.00 | 50CrVA | BLACK_OXIDE|5</x:v>
      </x:c>
      <x:c r="B6" s="51" t="str">
        <x:v>P699 V1156 | 400.00*202.00*13.20*27.00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H：29.78 mm（29.20～30.50；邻近规格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H：29.78 mm（29.20～30.50；邻近规格 4 个；置信度低）</x:v>
      </x:c>
    </x:row>
    <x:row r="7">
      <x:c r="A7" s="50" t="str">
        <x:v>P699 V1156 | 400.00*202.00*13.20*27.00 | 50CrVA | BLACK_OXIDE|6</x:v>
      </x:c>
      <x:c r="B7" s="51" t="str">
        <x:v>P699 V1156 | 400.00*202.00*13.20*27.00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旧卡执行最终硬度：42.00～46.00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旧卡执行最终硬度：42.00～46.00 HRC</x:v>
      </x:c>
    </x:row>
    <x:row r="8">
      <x:c r="A8" s="50" t="str">
        <x:v>P699 V1156 | 400.00*202.00*13.20*27.00 | 50CrVA | BLACK_OXIDE|7</x:v>
      </x:c>
      <x:c r="B8" s="51" t="str">
        <x:v>P699 V1156 | 400.00*202.00*13.20*27.00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P699 V1156 | 400.00*202.00*13.20*27.00 | 50CrVA | BLACK_OXIDE|8</x:v>
      </x:c>
      <x:c r="B9" s="51" t="str">
        <x:v>P699 V1156 | 400.00*202.00*13.20*27.00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H0：27.00 ⁺⁰·³⁰₋₀·₃₀ mm
[批准] 强压次数：5.00 次
[工程] 强压最低力：≥497800.00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H0：27.00 ⁺⁰·³⁰₋₀·₃₀ mm
[批准] 强压次数：5.00 次
[工程] 强压最低力：≥497800.00 N</x:v>
      </x:c>
    </x:row>
    <x:row r="10">
      <x:c r="A10" s="50" t="str">
        <x:v>P699 V1156 | 400.00*202.00*13.20*27.00 | 50CrVA | BLACK_OXIDE|9</x:v>
      </x:c>
      <x:c r="B10" s="51" t="str">
        <x:v>P699 V1156 | 400.00*202.00*13.20*27.00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H0：27.00 ⁺⁰·³⁰₋₀·₃₀ mm
[批准] 成品 d：202.00 ⁺⁰·⁴⁶₀·₀₀ mm
[批准] 成品 D：400.00 ⁰·⁰⁰₋₀·₅₇ mm
[批准] 成品 t/t′：13.20 ⁺⁰·¹⁰₋₀·₁₀ mm
[工程] F75：248900.00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H0：27.00 ⁺⁰·³⁰₋₀·₃₀ mm
[批准] 成品 d：202.00 ⁺⁰·⁴⁶₀·₀₀ mm
[批准] 成品 D：400.00 ⁰·⁰⁰₋₀·₅₇ mm
[批准] 成品 t/t′：13.20 ⁺⁰·¹⁰₋₀·₁₀ mm
[工程] F75：248900.00 ⁺⁵·⁰⁰₋₅·₀₀ N</x:v>
      </x:c>
    </x:row>
    <x:row r="11">
      <x:c r="A11" s="50" t="str">
        <x:v>P699 V1156 | 400.00*202.00*13.20*27.00 | 50CrVA | BLACK_OXIDE|10</x:v>
      </x:c>
      <x:c r="B11" s="51" t="str">
        <x:v>P699 V1156 | 400.00*202.00*13.20*27.00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P699 V1156 | 400.00*202.00*13.20*27.00 | 50CrVA | BLACK_OXIDE|11</x:v>
      </x:c>
      <x:c r="B12" s="54" t="str">
        <x:v>P699 V1156 | 400.00*202.00*13.20*27.00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e01a5e6e93f46c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699</x:v>
      </x:c>
      <x:c r="B2" s="48" t="str">
        <x:v>400.00*202.00*13.20*27.00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399.81 ⁺⁰·⁰⁵₋₀·₆₂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699</x:v>
      </x:c>
      <x:c r="B3" s="51" t="str">
        <x:v>400.00*202.00*13.20*27.00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202.44 ⁺⁰·⁴⁹₋₀·₀₄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699</x:v>
      </x:c>
      <x:c r="B4" s="51" t="str">
        <x:v>400.00*202.00*13.20*27.00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399.81 ⁺⁰·⁰⁶₋₀·₆₂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699</x:v>
      </x:c>
      <x:c r="B5" s="51" t="str">
        <x:v>400.00*202.00*13.20*27.00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202.44 ⁺⁰·⁴⁹₋₀·₀₄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699</x:v>
      </x:c>
      <x:c r="B6" s="54" t="str">
        <x:v>400.00*202.00*13.20*27.00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29.78 mm（29.20～30.50）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5762a7b2dd7406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699</x:v>
      </x:c>
      <x:c r="B2" s="48" t="str">
        <x:v>400.00*202.00*13.20*27.00</x:v>
      </x:c>
      <x:c r="C2" s="48" t="str">
        <x:v>LOW_ALLOY_QT_FORGED_RING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699</x:v>
      </x:c>
      <x:c r="B3" s="51" t="str">
        <x:v>400.00*202.00*13.20*27.00</x:v>
      </x:c>
      <x:c r="C3" s="51" t="str">
        <x:v>LOW_ALLOY_QT_FORGED_RING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699</x:v>
      </x:c>
      <x:c r="B4" s="51" t="str">
        <x:v>400.00*202.00*13.20*27.00</x:v>
      </x:c>
      <x:c r="C4" s="51" t="str">
        <x:v>LOW_ALLOY_QT_FORGED_RING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699</x:v>
      </x:c>
      <x:c r="B5" s="51" t="str">
        <x:v>400.00*202.00*13.20*27.00</x:v>
      </x:c>
      <x:c r="C5" s="51" t="str">
        <x:v>LOW_ALLOY_QT_FORGED_RING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699</x:v>
      </x:c>
      <x:c r="B6" s="51" t="str">
        <x:v>400.00*202.00*13.20*27.00</x:v>
      </x:c>
      <x:c r="C6" s="51" t="str">
        <x:v>LOW_ALLOY_QT_FORGED_RING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699</x:v>
      </x:c>
      <x:c r="B7" s="51" t="str">
        <x:v>400.00*202.00*13.20*27.00</x:v>
      </x:c>
      <x:c r="C7" s="51" t="str">
        <x:v>LOW_ALLOY_QT_FORGED_RING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699</x:v>
      </x:c>
      <x:c r="B8" s="51" t="str">
        <x:v>400.00*202.00*13.20*27.00</x:v>
      </x:c>
      <x:c r="C8" s="51" t="str">
        <x:v>LOW_ALLOY_QT_FORGED_RING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699</x:v>
      </x:c>
      <x:c r="B9" s="51" t="str">
        <x:v>400.00*202.00*13.20*27.00</x:v>
      </x:c>
      <x:c r="C9" s="51" t="str">
        <x:v>LOW_ALLOY_QT_FORGED_RING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699</x:v>
      </x:c>
      <x:c r="B10" s="51" t="str">
        <x:v>400.00*202.00*13.20*27.00</x:v>
      </x:c>
      <x:c r="C10" s="51" t="str">
        <x:v>LOW_ALLOY_QT_FORGED_RING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699</x:v>
      </x:c>
      <x:c r="B11" s="51" t="str">
        <x:v>400.00*202.00*13.20*27.00</x:v>
      </x:c>
      <x:c r="C11" s="51" t="str">
        <x:v>LOW_ALLOY_QT_FORGED_RING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699</x:v>
      </x:c>
      <x:c r="B12" s="51" t="str">
        <x:v>400.00*202.00*13.20*27.00</x:v>
      </x:c>
      <x:c r="C12" s="51" t="str">
        <x:v>LOW_ALLOY_QT_FORGED_RING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699</x:v>
      </x:c>
      <x:c r="B13" s="51" t="str">
        <x:v>400.00*202.00*13.20*27.00</x:v>
      </x:c>
      <x:c r="C13" s="51" t="str">
        <x:v>LOW_ALLOY_QT_FORGED_RING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699</x:v>
      </x:c>
      <x:c r="B14" s="54" t="str">
        <x:v>400.00*202.00*13.20*27.00</x:v>
      </x:c>
      <x:c r="C14" s="54" t="str">
        <x:v>LOW_ALLOY_QT_FORGED_RING</x:v>
      </x:c>
      <x:c r="D14" s="54" t="str">
        <x:v>50CrVA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a0b3e3f8892438b"/>
  </x:tableParts>
</x:worksheet>
</file>