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9691851ad4d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3355a01ea084f99"/>
    <x:sheet xmlns:r="http://schemas.openxmlformats.org/officeDocument/2006/relationships" name="产品主数据" sheetId="2" r:id="Re8716f8d4aa14475"/>
    <x:sheet xmlns:r="http://schemas.openxmlformats.org/officeDocument/2006/relationships" name="工序参数" sheetId="3" r:id="Rcb8c531abebb4129"/>
    <x:sheet xmlns:r="http://schemas.openxmlformats.org/officeDocument/2006/relationships" name="计算与旧卡对比" sheetId="4" r:id="R53a279da55c549ef"/>
    <x:sheet xmlns:r="http://schemas.openxmlformats.org/officeDocument/2006/relationships" name="数据缺口" sheetId="5" r:id="R81e2999c2c49406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e9207c74fc4620" /><Relationship Type="http://schemas.openxmlformats.org/officeDocument/2006/relationships/theme" Target="/xl/theme/theme1.xml" Id="R65340bf6abc04833" /><Relationship Type="http://schemas.openxmlformats.org/officeDocument/2006/relationships/sharedStrings" Target="/xl/sharedStrings.xml" Id="R8fe86fbfc7894eaa" /><Relationship Type="http://schemas.openxmlformats.org/officeDocument/2006/relationships/worksheet" Target="/xl/worksheets/sheet1.xml" Id="Ra3355a01ea084f99" /><Relationship Type="http://schemas.openxmlformats.org/officeDocument/2006/relationships/worksheet" Target="/xl/worksheets/sheet2.xml" Id="Re8716f8d4aa14475" /><Relationship Type="http://schemas.openxmlformats.org/officeDocument/2006/relationships/worksheet" Target="/xl/worksheets/sheet3.xml" Id="Rcb8c531abebb4129" /><Relationship Type="http://schemas.openxmlformats.org/officeDocument/2006/relationships/worksheet" Target="/xl/worksheets/sheet4.xml" Id="R53a279da55c549ef" /><Relationship Type="http://schemas.openxmlformats.org/officeDocument/2006/relationships/worksheet" Target="/xl/worksheets/sheet5.xml" Id="R81e2999c2c49406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7ae4a44b1754a2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d9b5f2dde6342d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ec7840b68ff458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ff028a107744d4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NO.：CF07-P699-V1158-R04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P699 V1158 | 400.00*202.00*13.20*27.00 | 51CrV4 | PHOSPHATE_OIL</x:v>
      </x:c>
    </x:row>
    <x:row r="3" ht="19.5" customHeight="1">
      <x:c r="A3" s="73" t="str">
        <x:v>产品选择</x:v>
      </x:c>
      <x:c r="B3" s="73"/>
      <x:c r="C3" s="79" t="str">
        <x:v>P699 V1158 | 400.00*202.00*13.20*27.00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400.00*202.00*13.20*27.00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JH-DS-P699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d（面积加权）：202.44 ⁺⁰·⁴⁹₋₀·₀₄ mm
[工程] 平坯 D（面积加权）：399.81 ⁺⁰·⁰⁵₋₀·₆₂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t′：13.20 mm
[工程] 支承面宽度 b：2.50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H0：27.00 ⁺⁰·³⁰₋₀·₃₀ mm
[批准] 强压次数：5.00 次
[工程] 强压最低力：≥497800.00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H0：27.00 ⁺⁰·³⁰₋₀·₃₀ mm
[批准] 成品 d：202.00 ⁺⁰·⁴⁶₀·₀₀ mm
[批准] 成品 D：400.00 ⁰·⁰⁰₋₀·₅₇ mm
[批准] 成品 t/t′：13.20 ⁺⁰·¹⁰₋₀·₁₀ mm
[工程] F75：248900.00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P699 V1158 | 400.00*202.00*13.20*27.00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699</x:v>
      </x:c>
      <x:c r="B2" s="18" t="str">
        <x:v>P699 V1158 | 400.00*202.00*13.20*27.00 | 51CrV4 | PHOSPHATE_OIL</x:v>
      </x:c>
      <x:c r="C2" s="18" t="str">
        <x:v>400.00*202.00*13.20*27.00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P699-DV2-P699-DV2-F3738-P699-DV2-20260824T045736622Z-V1158-20260820161254-SV1158-51CrV4-CF07-E2-PROCESS-PARAMETERS-R03-R04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CF07-P699-V1158-R04</x:v>
      </x:c>
      <x:c r="P2" s="18"/>
      <x:c r="Q2" s="18"/>
      <x:c r="R2" s="18" t="str">
        <x:v>JH-DS-P699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7ae4a44b1754a2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P699 V1158 | 400.00*202.00*13.20*27.00 | 51CrV4 | PHOSPHATE_OIL|1</x:v>
      </x:c>
      <x:c r="B2" s="48" t="str">
        <x:v>P699 V1158 | 400.00*202.00*13.20*27.00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P699 V1158 | 400.00*202.00*13.20*27.00 | 51CrV4 | PHOSPHATE_OIL|2</x:v>
      </x:c>
      <x:c r="B3" s="51" t="str">
        <x:v>P699 V1158 | 400.00*202.00*13.20*27.00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P699 V1158 | 400.00*202.00*13.20*27.00 | 51CrV4 | PHOSPHATE_OIL|3</x:v>
      </x:c>
      <x:c r="B4" s="51" t="str">
        <x:v>P699 V1158 | 400.00*202.00*13.20*27.00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d（面积加权）：202.44 ⁺⁰·⁴⁹₋₀·₀₄ mm
[工程] 平坯 D（面积加权）：399.81 ⁺⁰·⁰⁵₋₀·₆₂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d（面积加权）：202.44 ⁺⁰·⁴⁹₋₀·₀₄ mm
[工程] 平坯 D（面积加权）：399.81 ⁺⁰·⁰⁵₋₀·₆₂ mm
[参考·旧卡实绩] 平坯车加工 D/d：无同规格旧卡记录</x:v>
      </x:c>
    </x:row>
    <x:row r="5">
      <x:c r="A5" s="50" t="str">
        <x:v>P699 V1158 | 400.00*202.00*13.20*27.00 | 51CrV4 | PHOSPHATE_OIL|4</x:v>
      </x:c>
      <x:c r="B5" s="51" t="str">
        <x:v>P699 V1158 | 400.00*202.00*13.20*27.00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t′：13.20 mm
[工程] 支承面宽度 b：2.50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t′：13.20 mm
[工程] 支承面宽度 b：2.50 mm
[工程] 过渡 R：2.00 mm</x:v>
      </x:c>
    </x:row>
    <x:row r="6">
      <x:c r="A6" s="50" t="str">
        <x:v>P699 V1158 | 400.00*202.00*13.20*27.00 | 51CrV4 | PHOSPHATE_OIL|5</x:v>
      </x:c>
      <x:c r="B6" s="51" t="str">
        <x:v>P699 V1158 | 400.00*202.00*13.20*27.00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P699 V1158 | 400.00*202.00*13.20*27.00 | 51CrV4 | PHOSPHATE_OIL|6</x:v>
      </x:c>
      <x:c r="B7" s="51" t="str">
        <x:v>P699 V1158 | 400.00*202.00*13.20*27.00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P699 V1158 | 400.00*202.00*13.20*27.00 | 51CrV4 | PHOSPHATE_OIL|7</x:v>
      </x:c>
      <x:c r="B8" s="51" t="str">
        <x:v>P699 V1158 | 400.00*202.00*13.20*27.00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P699 V1158 | 400.00*202.00*13.20*27.00 | 51CrV4 | PHOSPHATE_OIL|8</x:v>
      </x:c>
      <x:c r="B9" s="51" t="str">
        <x:v>P699 V1158 | 400.00*202.00*13.20*27.00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H0：27.00 ⁺⁰·³⁰₋₀·₃₀ mm
[批准] 强压次数：5.00 次
[工程] 强压最低力：≥497800.00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H0：27.00 ⁺⁰·³⁰₋₀·₃₀ mm
[批准] 强压次数：5.00 次
[工程] 强压最低力：≥497800.00 N</x:v>
      </x:c>
    </x:row>
    <x:row r="10">
      <x:c r="A10" s="50" t="str">
        <x:v>P699 V1158 | 400.00*202.00*13.20*27.00 | 51CrV4 | PHOSPHATE_OIL|9</x:v>
      </x:c>
      <x:c r="B10" s="51" t="str">
        <x:v>P699 V1158 | 400.00*202.00*13.20*27.00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H0：27.00 ⁺⁰·³⁰₋₀·₃₀ mm
[批准] 成品 d：202.00 ⁺⁰·⁴⁶₀·₀₀ mm
[批准] 成品 D：400.00 ⁰·⁰⁰₋₀·₅₇ mm
[批准] 成品 t/t′：13.20 ⁺⁰·¹⁰₋₀·₁₀ mm
[工程] F75：248900.00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H0：27.00 ⁺⁰·³⁰₋₀·₃₀ mm
[批准] 成品 d：202.00 ⁺⁰·⁴⁶₀·₀₀ mm
[批准] 成品 D：400.00 ⁰·⁰⁰₋₀·₅₇ mm
[批准] 成品 t/t′：13.20 ⁺⁰·¹⁰₋₀·₁₀ mm
[工程] F75：248900.00 ⁺⁵·⁰⁰₋₅·₀₀ N</x:v>
      </x:c>
    </x:row>
    <x:row r="11">
      <x:c r="A11" s="50" t="str">
        <x:v>P699 V1158 | 400.00*202.00*13.20*27.00 | 51CrV4 | PHOSPHATE_OIL|10</x:v>
      </x:c>
      <x:c r="B11" s="51" t="str">
        <x:v>P699 V1158 | 400.00*202.00*13.20*27.00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P699 V1158 | 400.00*202.00*13.20*27.00 | 51CrV4 | PHOSPHATE_OIL|11</x:v>
      </x:c>
      <x:c r="B12" s="54" t="str">
        <x:v>P699 V1158 | 400.00*202.00*13.20*27.00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d9b5f2dde6342d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699</x:v>
      </x:c>
      <x:c r="B2" s="48" t="str">
        <x:v>400.00*202.00*13.20*27.00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399.81 ⁺⁰·⁰⁵₋₀·₆₂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699</x:v>
      </x:c>
      <x:c r="B3" s="51" t="str">
        <x:v>400.00*202.00*13.20*27.00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202.44 ⁺⁰·⁴⁹₋₀·₀₄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699</x:v>
      </x:c>
      <x:c r="B4" s="51" t="str">
        <x:v>400.00*202.00*13.20*27.00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399.81 ⁺⁰·⁰⁶₋₀·₆₂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699</x:v>
      </x:c>
      <x:c r="B5" s="51" t="str">
        <x:v>400.00*202.00*13.20*27.00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202.44 ⁺⁰·⁴⁹₋₀·₀₄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699</x:v>
      </x:c>
      <x:c r="B6" s="54" t="str">
        <x:v>400.00*202.00*13.20*27.00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ec7840b68ff458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699</x:v>
      </x:c>
      <x:c r="B2" s="48" t="str">
        <x:v>400.00*202.00*13.20*27.00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699</x:v>
      </x:c>
      <x:c r="B3" s="51" t="str">
        <x:v>400.00*202.00*13.20*27.00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699</x:v>
      </x:c>
      <x:c r="B4" s="51" t="str">
        <x:v>400.00*202.00*13.20*27.00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699</x:v>
      </x:c>
      <x:c r="B5" s="51" t="str">
        <x:v>400.00*202.00*13.20*27.00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699</x:v>
      </x:c>
      <x:c r="B6" s="51" t="str">
        <x:v>400.00*202.00*13.20*27.00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699</x:v>
      </x:c>
      <x:c r="B7" s="51" t="str">
        <x:v>400.00*202.00*13.20*27.00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699</x:v>
      </x:c>
      <x:c r="B8" s="51" t="str">
        <x:v>400.00*202.00*13.20*27.00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699</x:v>
      </x:c>
      <x:c r="B9" s="51" t="str">
        <x:v>400.00*202.00*13.20*27.00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699</x:v>
      </x:c>
      <x:c r="B10" s="51" t="str">
        <x:v>400.00*202.00*13.20*27.00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699</x:v>
      </x:c>
      <x:c r="B11" s="51" t="str">
        <x:v>400.00*202.00*13.20*27.00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699</x:v>
      </x:c>
      <x:c r="B12" s="51" t="str">
        <x:v>400.00*202.00*13.20*27.00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699</x:v>
      </x:c>
      <x:c r="B13" s="51" t="str">
        <x:v>400.00*202.00*13.20*27.00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699</x:v>
      </x:c>
      <x:c r="B14" s="54" t="str">
        <x:v>400.00*202.00*13.20*27.00</x:v>
      </x:c>
      <x:c r="C14" s="54" t="str">
        <x:v>LOW_ALLOY_QT_FORGED_RING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ff028a107744d41"/>
  </x:tableParts>
</x:worksheet>
</file>