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f26f8b163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9e0d1a249d8419e"/>
    <x:sheet xmlns:r="http://schemas.openxmlformats.org/officeDocument/2006/relationships" name="产品主数据" sheetId="2" r:id="Reaaa6211c160404b"/>
    <x:sheet xmlns:r="http://schemas.openxmlformats.org/officeDocument/2006/relationships" name="工序参数" sheetId="3" r:id="R1a4ca03119af49cf"/>
    <x:sheet xmlns:r="http://schemas.openxmlformats.org/officeDocument/2006/relationships" name="计算与旧卡对比" sheetId="4" r:id="R92b80cd598914388"/>
    <x:sheet xmlns:r="http://schemas.openxmlformats.org/officeDocument/2006/relationships" name="数据缺口" sheetId="5" r:id="Rf3ccef9904e640a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2fe28016243b6" /><Relationship Type="http://schemas.openxmlformats.org/officeDocument/2006/relationships/theme" Target="/xl/theme/theme1.xml" Id="Rb8983c6d411f4613" /><Relationship Type="http://schemas.openxmlformats.org/officeDocument/2006/relationships/sharedStrings" Target="/xl/sharedStrings.xml" Id="R26b2929474304746" /><Relationship Type="http://schemas.openxmlformats.org/officeDocument/2006/relationships/worksheet" Target="/xl/worksheets/sheet1.xml" Id="Re9e0d1a249d8419e" /><Relationship Type="http://schemas.openxmlformats.org/officeDocument/2006/relationships/worksheet" Target="/xl/worksheets/sheet2.xml" Id="Reaaa6211c160404b" /><Relationship Type="http://schemas.openxmlformats.org/officeDocument/2006/relationships/worksheet" Target="/xl/worksheets/sheet3.xml" Id="R1a4ca03119af49cf" /><Relationship Type="http://schemas.openxmlformats.org/officeDocument/2006/relationships/worksheet" Target="/xl/worksheets/sheet4.xml" Id="R92b80cd598914388" /><Relationship Type="http://schemas.openxmlformats.org/officeDocument/2006/relationships/worksheet" Target="/xl/worksheets/sheet5.xml" Id="Rf3ccef9904e640a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0c579457d54405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3ebc95cb13947b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923cc36211142f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25eba237bf6416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NO.：CF07-P705-V1176-R04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P705 V1176 | 400.00*202.00*28.20*37.20 | 51CrV4 | PHOSPHATE_OIL</x:v>
      </x:c>
    </x:row>
    <x:row r="3" ht="19.5" customHeight="1">
      <x:c r="A3" s="73" t="str">
        <x:v>产品选择</x:v>
      </x:c>
      <x:c r="B3" s="73"/>
      <x:c r="C3" s="79" t="str">
        <x:v>P705 V1176 | 400.00*202.00*28.20*37.20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400.00*202.00*28.20*37.20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d（面积加权）：203.52 ⁺⁰·⁵²₋₀·₀₅ mm
[工程] 平坯 D（面积加权）：398.58 ⁺⁰·⁰⁴₋₀·₆₁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t′：28.20 mm
[工程] 支承面宽度 b：2.50 mm
[工程] 过渡 R：4.50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R：4.50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H0：37.20 ⁺⁰·³⁰₋₀·₃₀ mm
[批准] 强压次数：5.00 次
[工程] 强压最低力：≥2412000.00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H0：37.20 ⁺⁰·³⁰₋₀·₃₀ mm
[批准] 成品 d：202.00 ⁺⁰·⁴⁶₀·₀₀ mm
[批准] 成品 D：400.00 ⁰·⁰⁰₋₀·₅₇ mm
[工程] 成品 t/t′：28.20 ⁺⁰·¹⁰₋₀·₁₀ mm
[工程] F75：1206000.00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P705 V1176 | 400.00*202.00*28.20*37.20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705</x:v>
      </x:c>
      <x:c r="B2" s="18" t="str">
        <x:v>P705 V1176 | 400.00*202.00*28.20*37.20 | 51CrV4 | PHOSPHATE_OIL</x:v>
      </x:c>
      <x:c r="C2" s="18" t="str">
        <x:v>400.00*202.00*28.20*37.20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P705-DV2-P705-DV2-F3750-P705-DV2-20260824T045736622Z-V1176-20260820161254-SV1176-51CrV4-CF07-E2-PROCESS-PARAMETERS-R03-R04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CF07-P705-V1176-R04</x:v>
      </x:c>
      <x:c r="P2" s="18"/>
      <x:c r="Q2" s="18"/>
      <x:c r="R2" s="18" t="str">
        <x:v>JH-DS-P705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0c579457d54405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P705 V1176 | 400.00*202.00*28.20*37.20 | 51CrV4 | PHOSPHATE_OIL|1</x:v>
      </x:c>
      <x:c r="B2" s="48" t="str">
        <x:v>P705 V1176 | 400.00*202.00*28.20*37.20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P705 V1176 | 400.00*202.00*28.20*37.20 | 51CrV4 | PHOSPHATE_OIL|2</x:v>
      </x:c>
      <x:c r="B3" s="51" t="str">
        <x:v>P705 V1176 | 400.00*202.00*28.20*37.20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P705 V1176 | 400.00*202.00*28.20*37.20 | 51CrV4 | PHOSPHATE_OIL|3</x:v>
      </x:c>
      <x:c r="B4" s="51" t="str">
        <x:v>P705 V1176 | 400.00*202.00*28.20*37.20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d（面积加权）：203.52 ⁺⁰·⁵²₋₀·₀₅ mm
[工程] 平坯 D（面积加权）：398.58 ⁺⁰·⁰⁴₋₀·₆₁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d（面积加权）：203.52 ⁺⁰·⁵²₋₀·₀₅ mm
[工程] 平坯 D（面积加权）：398.58 ⁺⁰·⁰⁴₋₀·₆₁ mm
[参考·旧卡实绩] 平坯车加工 D/d：无同规格旧卡记录</x:v>
      </x:c>
    </x:row>
    <x:row r="5">
      <x:c r="A5" s="50" t="str">
        <x:v>P705 V1176 | 400.00*202.00*28.20*37.20 | 51CrV4 | PHOSPHATE_OIL|4</x:v>
      </x:c>
      <x:c r="B5" s="51" t="str">
        <x:v>P705 V1176 | 400.00*202.00*28.20*37.20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t′：28.20 mm
[工程] 支承面宽度 b：2.50 mm
[工程] 过渡 R：4.50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t′：28.20 mm
[工程] 支承面宽度 b：2.50 mm
[工程] 过渡 R：4.50 mm</x:v>
      </x:c>
    </x:row>
    <x:row r="6">
      <x:c r="A6" s="50" t="str">
        <x:v>P705 V1176 | 400.00*202.00*28.20*37.20 | 51CrV4 | PHOSPHATE_OIL|5</x:v>
      </x:c>
      <x:c r="B6" s="51" t="str">
        <x:v>P705 V1176 | 400.00*202.00*28.20*37.20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P705 V1176 | 400.00*202.00*28.20*37.20 | 51CrV4 | PHOSPHATE_OIL|6</x:v>
      </x:c>
      <x:c r="B7" s="51" t="str">
        <x:v>P705 V1176 | 400.00*202.00*28.20*37.20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P705 V1176 | 400.00*202.00*28.20*37.20 | 51CrV4 | PHOSPHATE_OIL|7</x:v>
      </x:c>
      <x:c r="B8" s="51" t="str">
        <x:v>P705 V1176 | 400.00*202.00*28.20*37.20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R：4.50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R：4.50 mm</x:v>
      </x:c>
    </x:row>
    <x:row r="9">
      <x:c r="A9" s="50" t="str">
        <x:v>P705 V1176 | 400.00*202.00*28.20*37.20 | 51CrV4 | PHOSPHATE_OIL|8</x:v>
      </x:c>
      <x:c r="B9" s="51" t="str">
        <x:v>P705 V1176 | 400.00*202.00*28.20*37.20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H0：37.20 ⁺⁰·³⁰₋₀·₃₀ mm
[批准] 强压次数：5.00 次
[工程] 强压最低力：≥2412000.00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H0：37.20 ⁺⁰·³⁰₋₀·₃₀ mm
[批准] 强压次数：5.00 次
[工程] 强压最低力：≥2412000.00 N</x:v>
      </x:c>
    </x:row>
    <x:row r="10">
      <x:c r="A10" s="50" t="str">
        <x:v>P705 V1176 | 400.00*202.00*28.20*37.20 | 51CrV4 | PHOSPHATE_OIL|9</x:v>
      </x:c>
      <x:c r="B10" s="51" t="str">
        <x:v>P705 V1176 | 400.00*202.00*28.20*37.20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H0：37.20 ⁺⁰·³⁰₋₀·₃₀ mm
[批准] 成品 d：202.00 ⁺⁰·⁴⁶₀·₀₀ mm
[批准] 成品 D：400.00 ⁰·⁰⁰₋₀·₅₇ mm
[工程] 成品 t/t′：28.20 ⁺⁰·¹⁰₋₀·₁₀ mm
[工程] F75：1206000.00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H0：37.20 ⁺⁰·³⁰₋₀·₃₀ mm
[批准] 成品 d：202.00 ⁺⁰·⁴⁶₀·₀₀ mm
[批准] 成品 D：400.00 ⁰·⁰⁰₋₀·₅₇ mm
[工程] 成品 t/t′：28.20 ⁺⁰·¹⁰₋₀·₁₀ mm
[工程] F75：1206000.00 ⁺⁵·⁰⁰₋₅·₀₀ N</x:v>
      </x:c>
    </x:row>
    <x:row r="11">
      <x:c r="A11" s="50" t="str">
        <x:v>P705 V1176 | 400.00*202.00*28.20*37.20 | 51CrV4 | PHOSPHATE_OIL|10</x:v>
      </x:c>
      <x:c r="B11" s="51" t="str">
        <x:v>P705 V1176 | 400.00*202.00*28.20*37.20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P705 V1176 | 400.00*202.00*28.20*37.20 | 51CrV4 | PHOSPHATE_OIL|11</x:v>
      </x:c>
      <x:c r="B12" s="54" t="str">
        <x:v>P705 V1176 | 400.00*202.00*28.20*37.20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3ebc95cb13947b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705</x:v>
      </x:c>
      <x:c r="B2" s="48" t="str">
        <x:v>400.00*202.00*28.20*37.20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398.58 ⁺⁰·⁰⁴₋₀·₆₁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705</x:v>
      </x:c>
      <x:c r="B3" s="51" t="str">
        <x:v>400.00*202.00*28.20*37.20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203.52 ⁺⁰·⁵²₋₀·₀₅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705</x:v>
      </x:c>
      <x:c r="B4" s="51" t="str">
        <x:v>400.00*202.00*28.20*37.20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398.59 ⁺⁰·⁰⁴₋₀·₆₂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705</x:v>
      </x:c>
      <x:c r="B5" s="51" t="str">
        <x:v>400.00*202.00*28.20*37.20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203.52 ⁺⁰·⁵²₋₀·₀₄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705</x:v>
      </x:c>
      <x:c r="B6" s="54" t="str">
        <x:v>400.00*202.00*28.20*37.20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923cc36211142f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705</x:v>
      </x:c>
      <x:c r="B2" s="48" t="str">
        <x:v>400.00*202.00*28.20*37.20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705</x:v>
      </x:c>
      <x:c r="B3" s="51" t="str">
        <x:v>400.00*202.00*28.20*37.20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705</x:v>
      </x:c>
      <x:c r="B4" s="51" t="str">
        <x:v>400.00*202.00*28.20*37.20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705</x:v>
      </x:c>
      <x:c r="B5" s="51" t="str">
        <x:v>400.00*202.00*28.20*37.20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705</x:v>
      </x:c>
      <x:c r="B6" s="51" t="str">
        <x:v>400.00*202.00*28.20*37.20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705</x:v>
      </x:c>
      <x:c r="B7" s="51" t="str">
        <x:v>400.00*202.00*28.20*37.20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705</x:v>
      </x:c>
      <x:c r="B8" s="51" t="str">
        <x:v>400.00*202.00*28.20*37.20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705</x:v>
      </x:c>
      <x:c r="B9" s="51" t="str">
        <x:v>400.00*202.00*28.20*37.20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705</x:v>
      </x:c>
      <x:c r="B10" s="51" t="str">
        <x:v>400.00*202.00*28.20*37.20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705</x:v>
      </x:c>
      <x:c r="B11" s="51" t="str">
        <x:v>400.00*202.00*28.20*37.20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705</x:v>
      </x:c>
      <x:c r="B12" s="51" t="str">
        <x:v>400.00*202.00*28.20*37.20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705</x:v>
      </x:c>
      <x:c r="B13" s="51" t="str">
        <x:v>400.00*202.00*28.20*37.20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705</x:v>
      </x:c>
      <x:c r="B14" s="51" t="str">
        <x:v>400.00*202.00*28.20*37.20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705</x:v>
      </x:c>
      <x:c r="B15" s="54" t="str">
        <x:v>400.00*202.00*28.20*37.20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25eba237bf64169"/>
  </x:tableParts>
</x:worksheet>
</file>