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5454c5960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16b8f2eae184796"/>
    <x:sheet xmlns:r="http://schemas.openxmlformats.org/officeDocument/2006/relationships" name="产品主数据" sheetId="2" r:id="Rd4c1e353febf41f6"/>
    <x:sheet xmlns:r="http://schemas.openxmlformats.org/officeDocument/2006/relationships" name="工序参数" sheetId="3" r:id="R594144311d5845ab"/>
    <x:sheet xmlns:r="http://schemas.openxmlformats.org/officeDocument/2006/relationships" name="计算与旧卡对比" sheetId="4" r:id="R777f2744d47240b4"/>
    <x:sheet xmlns:r="http://schemas.openxmlformats.org/officeDocument/2006/relationships" name="数据缺口" sheetId="5" r:id="R8064a673e9c9435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4a25081974f68" /><Relationship Type="http://schemas.openxmlformats.org/officeDocument/2006/relationships/theme" Target="/xl/theme/theme1.xml" Id="Reb171a406e7b479c" /><Relationship Type="http://schemas.openxmlformats.org/officeDocument/2006/relationships/sharedStrings" Target="/xl/sharedStrings.xml" Id="R0903e2934f794614" /><Relationship Type="http://schemas.openxmlformats.org/officeDocument/2006/relationships/worksheet" Target="/xl/worksheets/sheet1.xml" Id="Rc16b8f2eae184796" /><Relationship Type="http://schemas.openxmlformats.org/officeDocument/2006/relationships/worksheet" Target="/xl/worksheets/sheet2.xml" Id="Rd4c1e353febf41f6" /><Relationship Type="http://schemas.openxmlformats.org/officeDocument/2006/relationships/worksheet" Target="/xl/worksheets/sheet3.xml" Id="R594144311d5845ab" /><Relationship Type="http://schemas.openxmlformats.org/officeDocument/2006/relationships/worksheet" Target="/xl/worksheets/sheet4.xml" Id="R777f2744d47240b4" /><Relationship Type="http://schemas.openxmlformats.org/officeDocument/2006/relationships/worksheet" Target="/xl/worksheets/sheet5.xml" Id="R8064a673e9c9435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c5fcbab767648f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5bf9eb9241449b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8f3c9ac4c844ce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7a8f87d299e45c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NO.：CF07-P708-V1185-R04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P708 V1185 | 450.00*202.00*24.00*34.10 | 51CrV4 | PHOSPHATE_OIL</x:v>
      </x:c>
    </x:row>
    <x:row r="3" ht="19.5" customHeight="1">
      <x:c r="A3" s="73" t="str">
        <x:v>产品选择</x:v>
      </x:c>
      <x:c r="B3" s="73"/>
      <x:c r="C3" s="79" t="str">
        <x:v>P708 V1185 | 450.00*202.00*24.00*34.10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450.00*202.00*24.00*34.10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d（面积加权）：203.02 ⁺⁰·⁴⁹₋₀·₀₃ mm
[工程] 平坯 D（面积加权）：449.10 ⁺⁰·⁰³₋₀·₆₅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t′：24.00 mm
[工程] 支承面宽度 b：3.00 mm
[工程] 过渡 R：4.00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R：4.00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H0：34.10 ⁺⁰·³⁰₋₀·₃₀ mm
[批准] 强压次数：5.00 次
[工程] 强压最低力：≥1330000.00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H0：34.10 ⁺⁰·³⁰₋₀·₃₀ mm
[批准] 成品 d：202.00 ⁺⁰·⁴⁶₀·₀₀ mm
[批准] 成品 D：450.00 ⁰·⁰⁰₋₀·₆₃ mm
[工程] 成品 t/t′：24.00 ⁺⁰·¹⁰₋₀·₁₀ mm
[工程] F75：665000.00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P708 V1185 | 450.00*202.00*24.00*34.10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708</x:v>
      </x:c>
      <x:c r="B2" s="18" t="str">
        <x:v>P708 V1185 | 450.00*202.00*24.00*34.10 | 51CrV4 | PHOSPHATE_OIL</x:v>
      </x:c>
      <x:c r="C2" s="18" t="str">
        <x:v>450.00*202.00*24.00*34.10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P708-DV2-P708-DV2-F3756-P708-DV2-20260824T045736622Z-V1185-20260820161254-SV1185-51CrV4-CF07-E2-PROCESS-PARAMETERS-R03-R04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CF07-P708-V1185-R04</x:v>
      </x:c>
      <x:c r="P2" s="18"/>
      <x:c r="Q2" s="18"/>
      <x:c r="R2" s="18" t="str">
        <x:v>JH-DS-P708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c5fcbab767648f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P708 V1185 | 450.00*202.00*24.00*34.10 | 51CrV4 | PHOSPHATE_OIL|1</x:v>
      </x:c>
      <x:c r="B2" s="48" t="str">
        <x:v>P708 V1185 | 450.00*202.00*24.00*34.10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P708 V1185 | 450.00*202.00*24.00*34.10 | 51CrV4 | PHOSPHATE_OIL|2</x:v>
      </x:c>
      <x:c r="B3" s="51" t="str">
        <x:v>P708 V1185 | 450.00*202.00*24.00*34.10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P708 V1185 | 450.00*202.00*24.00*34.10 | 51CrV4 | PHOSPHATE_OIL|3</x:v>
      </x:c>
      <x:c r="B4" s="51" t="str">
        <x:v>P708 V1185 | 450.00*202.00*24.00*34.10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d（面积加权）：203.02 ⁺⁰·⁴⁹₋₀·₀₃ mm
[工程] 平坯 D（面积加权）：449.10 ⁺⁰·⁰³₋₀·₆₅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d（面积加权）：203.02 ⁺⁰·⁴⁹₋₀·₀₃ mm
[工程] 平坯 D（面积加权）：449.10 ⁺⁰·⁰³₋₀·₆₅ mm
[参考·旧卡实绩] 平坯车加工 D/d：无同规格旧卡记录</x:v>
      </x:c>
    </x:row>
    <x:row r="5">
      <x:c r="A5" s="50" t="str">
        <x:v>P708 V1185 | 450.00*202.00*24.00*34.10 | 51CrV4 | PHOSPHATE_OIL|4</x:v>
      </x:c>
      <x:c r="B5" s="51" t="str">
        <x:v>P708 V1185 | 450.00*202.00*24.00*34.10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t′：24.00 mm
[工程] 支承面宽度 b：3.00 mm
[工程] 过渡 R：4.00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t′：24.00 mm
[工程] 支承面宽度 b：3.00 mm
[工程] 过渡 R：4.00 mm</x:v>
      </x:c>
    </x:row>
    <x:row r="6">
      <x:c r="A6" s="50" t="str">
        <x:v>P708 V1185 | 450.00*202.00*24.00*34.10 | 51CrV4 | PHOSPHATE_OIL|5</x:v>
      </x:c>
      <x:c r="B6" s="51" t="str">
        <x:v>P708 V1185 | 450.00*202.00*24.00*34.10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P708 V1185 | 450.00*202.00*24.00*34.10 | 51CrV4 | PHOSPHATE_OIL|6</x:v>
      </x:c>
      <x:c r="B7" s="51" t="str">
        <x:v>P708 V1185 | 450.00*202.00*24.00*34.10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P708 V1185 | 450.00*202.00*24.00*34.10 | 51CrV4 | PHOSPHATE_OIL|7</x:v>
      </x:c>
      <x:c r="B8" s="51" t="str">
        <x:v>P708 V1185 | 450.00*202.00*24.00*34.10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R：4.00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R：4.00 mm</x:v>
      </x:c>
    </x:row>
    <x:row r="9">
      <x:c r="A9" s="50" t="str">
        <x:v>P708 V1185 | 450.00*202.00*24.00*34.10 | 51CrV4 | PHOSPHATE_OIL|8</x:v>
      </x:c>
      <x:c r="B9" s="51" t="str">
        <x:v>P708 V1185 | 450.00*202.00*24.00*34.10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H0：34.10 ⁺⁰·³⁰₋₀·₃₀ mm
[批准] 强压次数：5.00 次
[工程] 强压最低力：≥1330000.00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H0：34.10 ⁺⁰·³⁰₋₀·₃₀ mm
[批准] 强压次数：5.00 次
[工程] 强压最低力：≥1330000.00 N</x:v>
      </x:c>
    </x:row>
    <x:row r="10">
      <x:c r="A10" s="50" t="str">
        <x:v>P708 V1185 | 450.00*202.00*24.00*34.10 | 51CrV4 | PHOSPHATE_OIL|9</x:v>
      </x:c>
      <x:c r="B10" s="51" t="str">
        <x:v>P708 V1185 | 450.00*202.00*24.00*34.10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H0：34.10 ⁺⁰·³⁰₋₀·₃₀ mm
[批准] 成品 d：202.00 ⁺⁰·⁴⁶₀·₀₀ mm
[批准] 成品 D：450.00 ⁰·⁰⁰₋₀·₆₃ mm
[工程] 成品 t/t′：24.00 ⁺⁰·¹⁰₋₀·₁₀ mm
[工程] F75：665000.00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H0：34.10 ⁺⁰·³⁰₋₀·₃₀ mm
[批准] 成品 d：202.00 ⁺⁰·⁴⁶₀·₀₀ mm
[批准] 成品 D：450.00 ⁰·⁰⁰₋₀·₆₃ mm
[工程] 成品 t/t′：24.00 ⁺⁰·¹⁰₋₀·₁₀ mm
[工程] F75：665000.00 ⁺⁵·⁰⁰₋₅·₀₀ N</x:v>
      </x:c>
    </x:row>
    <x:row r="11">
      <x:c r="A11" s="50" t="str">
        <x:v>P708 V1185 | 450.00*202.00*24.00*34.10 | 51CrV4 | PHOSPHATE_OIL|10</x:v>
      </x:c>
      <x:c r="B11" s="51" t="str">
        <x:v>P708 V1185 | 450.00*202.00*24.00*34.10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P708 V1185 | 450.00*202.00*24.00*34.10 | 51CrV4 | PHOSPHATE_OIL|11</x:v>
      </x:c>
      <x:c r="B12" s="54" t="str">
        <x:v>P708 V1185 | 450.00*202.00*24.00*34.10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5bf9eb9241449b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708</x:v>
      </x:c>
      <x:c r="B2" s="48" t="str">
        <x:v>450.00*202.00*24.00*34.10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449.10 ⁺⁰·⁰³₋₀·₆₅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708</x:v>
      </x:c>
      <x:c r="B3" s="51" t="str">
        <x:v>450.00*202.00*24.00*34.10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203.02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708</x:v>
      </x:c>
      <x:c r="B4" s="51" t="str">
        <x:v>450.00*202.00*24.00*34.10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449.11 ⁺⁰·⁰²₋₀·₆₆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708</x:v>
      </x:c>
      <x:c r="B5" s="51" t="str">
        <x:v>450.00*202.00*24.00*34.10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203.02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708</x:v>
      </x:c>
      <x:c r="B6" s="54" t="str">
        <x:v>450.00*202.00*24.00*34.10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8f3c9ac4c844ce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708</x:v>
      </x:c>
      <x:c r="B2" s="48" t="str">
        <x:v>450.00*202.00*24.00*34.10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708</x:v>
      </x:c>
      <x:c r="B3" s="51" t="str">
        <x:v>450.00*202.00*24.00*34.10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708</x:v>
      </x:c>
      <x:c r="B4" s="51" t="str">
        <x:v>450.00*202.00*24.00*34.10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708</x:v>
      </x:c>
      <x:c r="B5" s="51" t="str">
        <x:v>450.00*202.00*24.00*34.10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708</x:v>
      </x:c>
      <x:c r="B6" s="51" t="str">
        <x:v>450.00*202.00*24.00*34.10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708</x:v>
      </x:c>
      <x:c r="B7" s="51" t="str">
        <x:v>450.00*202.00*24.00*34.10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708</x:v>
      </x:c>
      <x:c r="B8" s="51" t="str">
        <x:v>450.00*202.00*24.00*34.10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708</x:v>
      </x:c>
      <x:c r="B9" s="51" t="str">
        <x:v>450.00*202.00*24.00*34.10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708</x:v>
      </x:c>
      <x:c r="B10" s="51" t="str">
        <x:v>450.00*202.00*24.00*34.10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708</x:v>
      </x:c>
      <x:c r="B11" s="51" t="str">
        <x:v>450.00*202.00*24.00*34.10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708</x:v>
      </x:c>
      <x:c r="B12" s="51" t="str">
        <x:v>450.00*202.00*24.00*34.10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708</x:v>
      </x:c>
      <x:c r="B13" s="51" t="str">
        <x:v>450.00*202.00*24.00*34.10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708</x:v>
      </x:c>
      <x:c r="B14" s="51" t="str">
        <x:v>450.00*202.00*24.00*34.10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708</x:v>
      </x:c>
      <x:c r="B15" s="54" t="str">
        <x:v>450.00*202.00*24.00*34.10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7a8f87d299e45c1"/>
  </x:tableParts>
</x:worksheet>
</file>