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ec6c58d24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ccbcd120cc64c7c"/>
    <x:sheet xmlns:r="http://schemas.openxmlformats.org/officeDocument/2006/relationships" name="产品主数据" sheetId="2" r:id="Rfdc498ef17c44de8"/>
    <x:sheet xmlns:r="http://schemas.openxmlformats.org/officeDocument/2006/relationships" name="工序参数" sheetId="3" r:id="R08598c6bd9c541a5"/>
    <x:sheet xmlns:r="http://schemas.openxmlformats.org/officeDocument/2006/relationships" name="计算与旧卡对比" sheetId="4" r:id="Rfbd9848dc64d4ec5"/>
    <x:sheet xmlns:r="http://schemas.openxmlformats.org/officeDocument/2006/relationships" name="数据缺口" sheetId="5" r:id="R17f81d35fba1412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ed55ee7d574f6d" /><Relationship Type="http://schemas.openxmlformats.org/officeDocument/2006/relationships/theme" Target="/xl/theme/theme1.xml" Id="Rcc7665b9c21245be" /><Relationship Type="http://schemas.openxmlformats.org/officeDocument/2006/relationships/sharedStrings" Target="/xl/sharedStrings.xml" Id="R91455641d09544d4" /><Relationship Type="http://schemas.openxmlformats.org/officeDocument/2006/relationships/worksheet" Target="/xl/worksheets/sheet1.xml" Id="R8ccbcd120cc64c7c" /><Relationship Type="http://schemas.openxmlformats.org/officeDocument/2006/relationships/worksheet" Target="/xl/worksheets/sheet2.xml" Id="Rfdc498ef17c44de8" /><Relationship Type="http://schemas.openxmlformats.org/officeDocument/2006/relationships/worksheet" Target="/xl/worksheets/sheet3.xml" Id="R08598c6bd9c541a5" /><Relationship Type="http://schemas.openxmlformats.org/officeDocument/2006/relationships/worksheet" Target="/xl/worksheets/sheet4.xml" Id="Rfbd9848dc64d4ec5" /><Relationship Type="http://schemas.openxmlformats.org/officeDocument/2006/relationships/worksheet" Target="/xl/worksheets/sheet5.xml" Id="R17f81d35fba1412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fa2fa7a43f8413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116b2ddafdd4dd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e33b4d209e84ec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d040d7c4b2e47f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NO.：CF07-P711-V1194-R04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P711 V1194 | 470.00*237.00*31.00*42.00 | 51CrV4 | PHOSPHATE_OIL</x:v>
      </x:c>
    </x:row>
    <x:row r="3" ht="19.5" customHeight="1">
      <x:c r="A3" s="73" t="str">
        <x:v>产品选择</x:v>
      </x:c>
      <x:c r="B3" s="73"/>
      <x:c r="C3" s="79" t="str">
        <x:v>P711 V1194 | 470.00*237.00*31.00*42.00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470.00*237.00*31.00*42.00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JH-DS-P711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d（面积加权）：238.67 ⁺⁰·⁵¹₋₀·₀₄ mm
[工程] 平坯 D（面积加权）：468.46 ⁺⁰·⁰⁴₋₀·₆₇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t′：31.00 mm
[工程] 支承面宽度 b：3.00 mm
[工程] 过渡 R：5.00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R：5.00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H0：42.00 ⁺⁰·³⁰₋₀·₃₀ mm
[批准] 强压次数：5.00 次
[工程] 强压最低力：≥2912000.00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H0：42.00 ⁺⁰·³⁰₋₀·₃₀ mm
[批准] 成品 d：237.00 ⁺⁰·⁴⁶₀·₀₀ mm
[批准] 成品 D：470.00 ⁰·⁰⁰₋₀·₆₃ mm
[工程] 成品 t/t′：31.00 ⁺⁰·¹⁰₋₀·₁₀ mm
[工程] F75：1456000.00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P711 V1194 | 470.00*237.00*31.00*42.00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711</x:v>
      </x:c>
      <x:c r="B2" s="18" t="str">
        <x:v>P711 V1194 | 470.00*237.00*31.00*42.00 | 51CrV4 | PHOSPHATE_OIL</x:v>
      </x:c>
      <x:c r="C2" s="18" t="str">
        <x:v>470.00*237.00*31.00*42.00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P711-DV2-P711-DV2-F3762-P711-DV2-20260824T045736622Z-V1194-20260820161254-SV1194-51CrV4-CF07-E2-PROCESS-PARAMETERS-R03-R04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CF07-P711-V1194-R04</x:v>
      </x:c>
      <x:c r="P2" s="18"/>
      <x:c r="Q2" s="18"/>
      <x:c r="R2" s="18" t="str">
        <x:v>JH-DS-P711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fa2fa7a43f8413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P711 V1194 | 470.00*237.00*31.00*42.00 | 51CrV4 | PHOSPHATE_OIL|1</x:v>
      </x:c>
      <x:c r="B2" s="48" t="str">
        <x:v>P711 V1194 | 470.00*237.00*31.00*42.00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P711 V1194 | 470.00*237.00*31.00*42.00 | 51CrV4 | PHOSPHATE_OIL|2</x:v>
      </x:c>
      <x:c r="B3" s="51" t="str">
        <x:v>P711 V1194 | 470.00*237.00*31.00*42.00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P711 V1194 | 470.00*237.00*31.00*42.00 | 51CrV4 | PHOSPHATE_OIL|3</x:v>
      </x:c>
      <x:c r="B4" s="51" t="str">
        <x:v>P711 V1194 | 470.00*237.00*31.00*42.00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d（面积加权）：238.67 ⁺⁰·⁵¹₋₀·₀₄ mm
[工程] 平坯 D（面积加权）：468.46 ⁺⁰·⁰⁴₋₀·₆₇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d（面积加权）：238.67 ⁺⁰·⁵¹₋₀·₀₄ mm
[工程] 平坯 D（面积加权）：468.46 ⁺⁰·⁰⁴₋₀·₆₇ mm
[参考·旧卡实绩] 平坯车加工 D/d：无同规格旧卡记录</x:v>
      </x:c>
    </x:row>
    <x:row r="5">
      <x:c r="A5" s="50" t="str">
        <x:v>P711 V1194 | 470.00*237.00*31.00*42.00 | 51CrV4 | PHOSPHATE_OIL|4</x:v>
      </x:c>
      <x:c r="B5" s="51" t="str">
        <x:v>P711 V1194 | 470.00*237.00*31.00*42.00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t′：31.00 mm
[工程] 支承面宽度 b：3.00 mm
[工程] 过渡 R：5.00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t′：31.00 mm
[工程] 支承面宽度 b：3.00 mm
[工程] 过渡 R：5.00 mm</x:v>
      </x:c>
    </x:row>
    <x:row r="6">
      <x:c r="A6" s="50" t="str">
        <x:v>P711 V1194 | 470.00*237.00*31.00*42.00 | 51CrV4 | PHOSPHATE_OIL|5</x:v>
      </x:c>
      <x:c r="B6" s="51" t="str">
        <x:v>P711 V1194 | 470.00*237.00*31.00*42.00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P711 V1194 | 470.00*237.00*31.00*42.00 | 51CrV4 | PHOSPHATE_OIL|6</x:v>
      </x:c>
      <x:c r="B7" s="51" t="str">
        <x:v>P711 V1194 | 470.00*237.00*31.00*42.00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P711 V1194 | 470.00*237.00*31.00*42.00 | 51CrV4 | PHOSPHATE_OIL|7</x:v>
      </x:c>
      <x:c r="B8" s="51" t="str">
        <x:v>P711 V1194 | 470.00*237.00*31.00*42.00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R：5.00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R：5.00 mm</x:v>
      </x:c>
    </x:row>
    <x:row r="9">
      <x:c r="A9" s="50" t="str">
        <x:v>P711 V1194 | 470.00*237.00*31.00*42.00 | 51CrV4 | PHOSPHATE_OIL|8</x:v>
      </x:c>
      <x:c r="B9" s="51" t="str">
        <x:v>P711 V1194 | 470.00*237.00*31.00*42.00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H0：42.00 ⁺⁰·³⁰₋₀·₃₀ mm
[批准] 强压次数：5.00 次
[工程] 强压最低力：≥2912000.00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H0：42.00 ⁺⁰·³⁰₋₀·₃₀ mm
[批准] 强压次数：5.00 次
[工程] 强压最低力：≥2912000.00 N</x:v>
      </x:c>
    </x:row>
    <x:row r="10">
      <x:c r="A10" s="50" t="str">
        <x:v>P711 V1194 | 470.00*237.00*31.00*42.00 | 51CrV4 | PHOSPHATE_OIL|9</x:v>
      </x:c>
      <x:c r="B10" s="51" t="str">
        <x:v>P711 V1194 | 470.00*237.00*31.00*42.00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H0：42.00 ⁺⁰·³⁰₋₀·₃₀ mm
[批准] 成品 d：237.00 ⁺⁰·⁴⁶₀·₀₀ mm
[批准] 成品 D：470.00 ⁰·⁰⁰₋₀·₆₃ mm
[工程] 成品 t/t′：31.00 ⁺⁰·¹⁰₋₀·₁₀ mm
[工程] F75：1456000.00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H0：42.00 ⁺⁰·³⁰₋₀·₃₀ mm
[批准] 成品 d：237.00 ⁺⁰·⁴⁶₀·₀₀ mm
[批准] 成品 D：470.00 ⁰·⁰⁰₋₀·₆₃ mm
[工程] 成品 t/t′：31.00 ⁺⁰·¹⁰₋₀·₁₀ mm
[工程] F75：1456000.00 ⁺⁵·⁰⁰₋₅·₀₀ N</x:v>
      </x:c>
    </x:row>
    <x:row r="11">
      <x:c r="A11" s="50" t="str">
        <x:v>P711 V1194 | 470.00*237.00*31.00*42.00 | 51CrV4 | PHOSPHATE_OIL|10</x:v>
      </x:c>
      <x:c r="B11" s="51" t="str">
        <x:v>P711 V1194 | 470.00*237.00*31.00*42.00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P711 V1194 | 470.00*237.00*31.00*42.00 | 51CrV4 | PHOSPHATE_OIL|11</x:v>
      </x:c>
      <x:c r="B12" s="54" t="str">
        <x:v>P711 V1194 | 470.00*237.00*31.00*42.00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116b2ddafdd4dd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711</x:v>
      </x:c>
      <x:c r="B2" s="48" t="str">
        <x:v>470.00*237.00*31.00*42.00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468.46 ⁺⁰·⁰⁴₋₀·₆₇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711</x:v>
      </x:c>
      <x:c r="B3" s="51" t="str">
        <x:v>470.00*237.00*31.00*42.00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238.67 ⁺⁰·⁵¹₋₀·₀₄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711</x:v>
      </x:c>
      <x:c r="B4" s="51" t="str">
        <x:v>470.00*237.00*31.00*42.00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468.47 ⁺⁰·⁰³₋₀·₆₈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711</x:v>
      </x:c>
      <x:c r="B5" s="51" t="str">
        <x:v>470.00*237.00*31.00*42.00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238.68 ⁺⁰·⁵⁰₋₀·₀₄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711</x:v>
      </x:c>
      <x:c r="B6" s="54" t="str">
        <x:v>470.00*237.00*31.00*42.00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e33b4d209e84ec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711</x:v>
      </x:c>
      <x:c r="B2" s="48" t="str">
        <x:v>470.00*237.00*31.00*42.00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711</x:v>
      </x:c>
      <x:c r="B3" s="51" t="str">
        <x:v>470.00*237.00*31.00*42.00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711</x:v>
      </x:c>
      <x:c r="B4" s="51" t="str">
        <x:v>470.00*237.00*31.00*42.00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711</x:v>
      </x:c>
      <x:c r="B5" s="51" t="str">
        <x:v>470.00*237.00*31.00*42.00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711</x:v>
      </x:c>
      <x:c r="B6" s="51" t="str">
        <x:v>470.00*237.00*31.00*42.00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711</x:v>
      </x:c>
      <x:c r="B7" s="51" t="str">
        <x:v>470.00*237.00*31.00*42.00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711</x:v>
      </x:c>
      <x:c r="B8" s="51" t="str">
        <x:v>470.00*237.00*31.00*42.00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711</x:v>
      </x:c>
      <x:c r="B9" s="51" t="str">
        <x:v>470.00*237.00*31.00*42.00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711</x:v>
      </x:c>
      <x:c r="B10" s="51" t="str">
        <x:v>470.00*237.00*31.00*42.00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711</x:v>
      </x:c>
      <x:c r="B11" s="51" t="str">
        <x:v>470.00*237.00*31.00*42.00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711</x:v>
      </x:c>
      <x:c r="B12" s="51" t="str">
        <x:v>470.00*237.00*31.00*42.00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711</x:v>
      </x:c>
      <x:c r="B13" s="51" t="str">
        <x:v>470.00*237.00*31.00*42.00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711</x:v>
      </x:c>
      <x:c r="B14" s="51" t="str">
        <x:v>470.00*237.00*31.00*42.00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711</x:v>
      </x:c>
      <x:c r="B15" s="54" t="str">
        <x:v>470.00*237.00*31.00*42.00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d040d7c4b2e47ff"/>
  </x:tableParts>
</x:worksheet>
</file>