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609a9519c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0bee218cd4b4bb4"/>
    <x:sheet xmlns:r="http://schemas.openxmlformats.org/officeDocument/2006/relationships" name="产品主数据" sheetId="2" r:id="R74637cca9820453e"/>
    <x:sheet xmlns:r="http://schemas.openxmlformats.org/officeDocument/2006/relationships" name="工序参数" sheetId="3" r:id="Ra61e0aa5cfe94c27"/>
    <x:sheet xmlns:r="http://schemas.openxmlformats.org/officeDocument/2006/relationships" name="计算与旧卡对比" sheetId="4" r:id="Rb58bcf1b52604435"/>
    <x:sheet xmlns:r="http://schemas.openxmlformats.org/officeDocument/2006/relationships" name="数据缺口" sheetId="5" r:id="Rd27a1ee86c0c43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f30fe63874fab" /><Relationship Type="http://schemas.openxmlformats.org/officeDocument/2006/relationships/theme" Target="/xl/theme/theme1.xml" Id="R6712d1d9e1ad4ce0" /><Relationship Type="http://schemas.openxmlformats.org/officeDocument/2006/relationships/sharedStrings" Target="/xl/sharedStrings.xml" Id="R653055da24554b98" /><Relationship Type="http://schemas.openxmlformats.org/officeDocument/2006/relationships/worksheet" Target="/xl/worksheets/sheet1.xml" Id="Rd0bee218cd4b4bb4" /><Relationship Type="http://schemas.openxmlformats.org/officeDocument/2006/relationships/worksheet" Target="/xl/worksheets/sheet2.xml" Id="R74637cca9820453e" /><Relationship Type="http://schemas.openxmlformats.org/officeDocument/2006/relationships/worksheet" Target="/xl/worksheets/sheet3.xml" Id="Ra61e0aa5cfe94c27" /><Relationship Type="http://schemas.openxmlformats.org/officeDocument/2006/relationships/worksheet" Target="/xl/worksheets/sheet4.xml" Id="Rb58bcf1b52604435" /><Relationship Type="http://schemas.openxmlformats.org/officeDocument/2006/relationships/worksheet" Target="/xl/worksheets/sheet5.xml" Id="Rd27a1ee86c0c43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50fd433fc542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3c00bbb14f448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fe257d41b84f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9d84b7b44244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NO.：CF07-P712-V1197-R04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P712 V1197 | 480.00*252.00*19.00*33.00 | 51CrV4 | PHOSPHATE_OIL</x:v>
      </x:c>
    </x:row>
    <x:row r="3" ht="19.5" customHeight="1">
      <x:c r="A3" s="73" t="str">
        <x:v>产品选择</x:v>
      </x:c>
      <x:c r="B3" s="73"/>
      <x:c r="C3" s="79" t="str">
        <x:v>P712 V1197 | 480.00*252.00*19.00*33.00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480.00*252.00*19.00*33.00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d（面积加权）：252.88 ⁺⁰·⁵⁴₋₀·₀₂ mm
[工程] 平坯 D（面积加权）：479.33 ⁺⁰·⁰³₋₀·₆₇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t′：19.00 mm
[工程] 支承面宽度 b：3.00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H0：33.00 ⁺⁰·³⁰₋₀·₃₀ mm
[批准] 强压次数：5.00 次
[工程] 强压最低力：≥987000.00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H0：33.00 ⁺⁰·³⁰₋₀·₃₀ mm
[批准] 成品 d：252.00 ⁺⁰·⁵²₀·₀₀ mm
[批准] 成品 D：480.00 ⁰·⁰⁰₋₀·₆₃ mm
[工程] 成品 t/t′：19.00 ⁺⁰·¹⁰₋₀·₁₀ mm
[工程] F75：493500.00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P712 V1197 | 480.00*252.00*19.00*33.00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712</x:v>
      </x:c>
      <x:c r="B2" s="18" t="str">
        <x:v>P712 V1197 | 480.00*252.00*19.00*33.00 | 51CrV4 | PHOSPHATE_OIL</x:v>
      </x:c>
      <x:c r="C2" s="18" t="str">
        <x:v>480.00*252.00*19.00*33.00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P712-DV2-P712-DV2-F3764-P712-DV2-20260824T045736622Z-V1197-20260820161254-SV1197-51CrV4-CF07-E2-PROCESS-PARAMETERS-R03-R04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CF07-P712-V1197-R04</x:v>
      </x:c>
      <x:c r="P2" s="18"/>
      <x:c r="Q2" s="18"/>
      <x:c r="R2" s="18" t="str">
        <x:v>JH-DS-P712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750fd433fc542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P712 V1197 | 480.00*252.00*19.00*33.00 | 51CrV4 | PHOSPHATE_OIL|1</x:v>
      </x:c>
      <x:c r="B2" s="48" t="str">
        <x:v>P712 V1197 | 480.00*252.00*19.00*33.00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P712 V1197 | 480.00*252.00*19.00*33.00 | 51CrV4 | PHOSPHATE_OIL|2</x:v>
      </x:c>
      <x:c r="B3" s="51" t="str">
        <x:v>P712 V1197 | 480.00*252.00*19.00*33.00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P712 V1197 | 480.00*252.00*19.00*33.00 | 51CrV4 | PHOSPHATE_OIL|3</x:v>
      </x:c>
      <x:c r="B4" s="51" t="str">
        <x:v>P712 V1197 | 480.00*252.00*19.00*33.00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d（面积加权）：252.88 ⁺⁰·⁵⁴₋₀·₀₂ mm
[工程] 平坯 D（面积加权）：479.33 ⁺⁰·⁰³₋₀·₆₇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d（面积加权）：252.88 ⁺⁰·⁵⁴₋₀·₀₂ mm
[工程] 平坯 D（面积加权）：479.33 ⁺⁰·⁰³₋₀·₆₇ mm
[参考·旧卡实绩] 平坯车加工 D/d：无同规格旧卡记录</x:v>
      </x:c>
    </x:row>
    <x:row r="5">
      <x:c r="A5" s="50" t="str">
        <x:v>P712 V1197 | 480.00*252.00*19.00*33.00 | 51CrV4 | PHOSPHATE_OIL|4</x:v>
      </x:c>
      <x:c r="B5" s="51" t="str">
        <x:v>P712 V1197 | 480.00*252.00*19.00*33.00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t′：19.00 mm
[工程] 支承面宽度 b：3.00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t′：19.00 mm
[工程] 支承面宽度 b：3.00 mm
[工程] 过渡 R：3.00 mm</x:v>
      </x:c>
    </x:row>
    <x:row r="6">
      <x:c r="A6" s="50" t="str">
        <x:v>P712 V1197 | 480.00*252.00*19.00*33.00 | 51CrV4 | PHOSPHATE_OIL|5</x:v>
      </x:c>
      <x:c r="B6" s="51" t="str">
        <x:v>P712 V1197 | 480.00*252.00*19.00*33.00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P712 V1197 | 480.00*252.00*19.00*33.00 | 51CrV4 | PHOSPHATE_OIL|6</x:v>
      </x:c>
      <x:c r="B7" s="51" t="str">
        <x:v>P712 V1197 | 480.00*252.00*19.00*33.00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P712 V1197 | 480.00*252.00*19.00*33.00 | 51CrV4 | PHOSPHATE_OIL|7</x:v>
      </x:c>
      <x:c r="B8" s="51" t="str">
        <x:v>P712 V1197 | 480.00*252.00*19.00*33.00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P712 V1197 | 480.00*252.00*19.00*33.00 | 51CrV4 | PHOSPHATE_OIL|8</x:v>
      </x:c>
      <x:c r="B9" s="51" t="str">
        <x:v>P712 V1197 | 480.00*252.00*19.00*33.00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H0：33.00 ⁺⁰·³⁰₋₀·₃₀ mm
[批准] 强压次数：5.00 次
[工程] 强压最低力：≥987000.00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H0：33.00 ⁺⁰·³⁰₋₀·₃₀ mm
[批准] 强压次数：5.00 次
[工程] 强压最低力：≥987000.00 N</x:v>
      </x:c>
    </x:row>
    <x:row r="10">
      <x:c r="A10" s="50" t="str">
        <x:v>P712 V1197 | 480.00*252.00*19.00*33.00 | 51CrV4 | PHOSPHATE_OIL|9</x:v>
      </x:c>
      <x:c r="B10" s="51" t="str">
        <x:v>P712 V1197 | 480.00*252.00*19.00*33.00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H0：33.00 ⁺⁰·³⁰₋₀·₃₀ mm
[批准] 成品 d：252.00 ⁺⁰·⁵²₀·₀₀ mm
[批准] 成品 D：480.00 ⁰·⁰⁰₋₀·₆₃ mm
[工程] 成品 t/t′：19.00 ⁺⁰·¹⁰₋₀·₁₀ mm
[工程] F75：493500.00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H0：33.00 ⁺⁰·³⁰₋₀·₃₀ mm
[批准] 成品 d：252.00 ⁺⁰·⁵²₀·₀₀ mm
[批准] 成品 D：480.00 ⁰·⁰⁰₋₀·₆₃ mm
[工程] 成品 t/t′：19.00 ⁺⁰·¹⁰₋₀·₁₀ mm
[工程] F75：493500.00 ⁺⁵·⁰⁰₋₅·₀₀ N</x:v>
      </x:c>
    </x:row>
    <x:row r="11">
      <x:c r="A11" s="50" t="str">
        <x:v>P712 V1197 | 480.00*252.00*19.00*33.00 | 51CrV4 | PHOSPHATE_OIL|10</x:v>
      </x:c>
      <x:c r="B11" s="51" t="str">
        <x:v>P712 V1197 | 480.00*252.00*19.00*33.00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P712 V1197 | 480.00*252.00*19.00*33.00 | 51CrV4 | PHOSPHATE_OIL|11</x:v>
      </x:c>
      <x:c r="B12" s="54" t="str">
        <x:v>P712 V1197 | 480.00*252.00*19.00*33.00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3c00bbb14f448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712</x:v>
      </x:c>
      <x:c r="B2" s="48" t="str">
        <x:v>480.00*252.00*19.00*33.00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479.33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712</x:v>
      </x:c>
      <x:c r="B3" s="51" t="str">
        <x:v>480.00*252.00*19.00*33.00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252.88 ⁺⁰·⁵⁴₋₀·₀₂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712</x:v>
      </x:c>
      <x:c r="B4" s="51" t="str">
        <x:v>480.00*252.00*19.00*33.00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479.33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712</x:v>
      </x:c>
      <x:c r="B5" s="51" t="str">
        <x:v>480.00*252.00*19.00*33.00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252.89 ⁺⁰·⁵⁴₋₀·₀₂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712</x:v>
      </x:c>
      <x:c r="B6" s="54" t="str">
        <x:v>480.00*252.00*19.00*33.00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fe257d41b84f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712</x:v>
      </x:c>
      <x:c r="B2" s="48" t="str">
        <x:v>480.00*252.00*19.00*33.00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712</x:v>
      </x:c>
      <x:c r="B3" s="51" t="str">
        <x:v>480.00*252.00*19.00*33.00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712</x:v>
      </x:c>
      <x:c r="B4" s="51" t="str">
        <x:v>480.00*252.00*19.00*33.00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712</x:v>
      </x:c>
      <x:c r="B5" s="51" t="str">
        <x:v>480.00*252.00*19.00*33.00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712</x:v>
      </x:c>
      <x:c r="B6" s="51" t="str">
        <x:v>480.00*252.00*19.00*33.00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712</x:v>
      </x:c>
      <x:c r="B7" s="51" t="str">
        <x:v>480.00*252.00*19.00*33.00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712</x:v>
      </x:c>
      <x:c r="B8" s="51" t="str">
        <x:v>480.00*252.00*19.00*33.00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712</x:v>
      </x:c>
      <x:c r="B9" s="51" t="str">
        <x:v>480.00*252.00*19.00*33.00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712</x:v>
      </x:c>
      <x:c r="B10" s="51" t="str">
        <x:v>480.00*252.00*19.00*33.00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712</x:v>
      </x:c>
      <x:c r="B11" s="51" t="str">
        <x:v>480.00*252.00*19.00*33.00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712</x:v>
      </x:c>
      <x:c r="B12" s="51" t="str">
        <x:v>480.00*252.00*19.00*33.00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712</x:v>
      </x:c>
      <x:c r="B13" s="51" t="str">
        <x:v>480.00*252.00*19.00*33.00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712</x:v>
      </x:c>
      <x:c r="B14" s="51" t="str">
        <x:v>480.00*252.00*19.00*33.00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712</x:v>
      </x:c>
      <x:c r="B15" s="54" t="str">
        <x:v>480.00*252.00*19.00*33.00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9d84b7b44244a0"/>
  </x:tableParts>
</x:worksheet>
</file>