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52027fcdb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a0b70f24d3476a"/>
    <x:sheet xmlns:r="http://schemas.openxmlformats.org/officeDocument/2006/relationships" name="产品主数据" sheetId="2" r:id="R6118980c8f6241eb"/>
    <x:sheet xmlns:r="http://schemas.openxmlformats.org/officeDocument/2006/relationships" name="工序参数" sheetId="3" r:id="R842c5d28d97741c1"/>
    <x:sheet xmlns:r="http://schemas.openxmlformats.org/officeDocument/2006/relationships" name="计算与旧卡对比" sheetId="4" r:id="R95008a49f8b6486d"/>
    <x:sheet xmlns:r="http://schemas.openxmlformats.org/officeDocument/2006/relationships" name="数据缺口" sheetId="5" r:id="R16a48412b01948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1bf953e8d4b7c" /><Relationship Type="http://schemas.openxmlformats.org/officeDocument/2006/relationships/theme" Target="/xl/theme/theme1.xml" Id="R2a99a1c39abc405c" /><Relationship Type="http://schemas.openxmlformats.org/officeDocument/2006/relationships/sharedStrings" Target="/xl/sharedStrings.xml" Id="R91224510749b41f1" /><Relationship Type="http://schemas.openxmlformats.org/officeDocument/2006/relationships/worksheet" Target="/xl/worksheets/sheet1.xml" Id="Raaa0b70f24d3476a" /><Relationship Type="http://schemas.openxmlformats.org/officeDocument/2006/relationships/worksheet" Target="/xl/worksheets/sheet2.xml" Id="R6118980c8f6241eb" /><Relationship Type="http://schemas.openxmlformats.org/officeDocument/2006/relationships/worksheet" Target="/xl/worksheets/sheet3.xml" Id="R842c5d28d97741c1" /><Relationship Type="http://schemas.openxmlformats.org/officeDocument/2006/relationships/worksheet" Target="/xl/worksheets/sheet4.xml" Id="R95008a49f8b6486d" /><Relationship Type="http://schemas.openxmlformats.org/officeDocument/2006/relationships/worksheet" Target="/xl/worksheets/sheet5.xml" Id="R16a48412b01948a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7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ec7a69a47e45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ad6b94ce1bd4f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23a4914cbd644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9076f644c449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NO.：CF07-P716-V1207-R04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P716 V1207 | 500.00*252.00*19.00*34.50 | 50CrVA | BLACK_OXIDE</x:v>
      </x:c>
    </x:row>
    <x:row r="3" ht="19.5" customHeight="1">
      <x:c r="A3" s="73" t="str">
        <x:v>产品选择</x:v>
      </x:c>
      <x:c r="B3" s="73"/>
      <x:c r="C3" s="79" t="str">
        <x:v>P716 V1207 | 500.00*252.00*19.00*34.50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500.00*252.00*19.00*34.50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d（面积加权）：252.81 ⁺⁰·⁵⁴₋₀·₀₂ mm
[工程] 平坯 D（面积加权）：499.44 ⁺⁰·⁰³₋₀·₆₇ mm
[推荐·同材料同规格旧卡归并] 平坯车加工 D：498.80 ⁰·⁰⁰₋₀·₁₀ mm
[推荐·同材料同规格旧卡归并] 平坯车加工 d：253.40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H：38.50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回火/时效温度：450.00 °C
[待确认] 回火/时效保温时间：旧卡未填写；待现行热处理规程确认
[推荐·同材料同规格旧卡归并]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
[参考·旧卡抛丸工序] 抛丸时间：0.20 h（与滚磨分开；不是淬火/回火保温时间）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H0：34.50 ⁺⁰·³⁰₋₀·₃₀ mm
[批准] 强压次数：5.00 次
[批准] 强压最低力：≥922600.00 N
[参考] 强压预置高度（H−H0）：4.00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H0：34.50 ⁺⁰·³⁰₋₀·₃₀ mm
[批准] 成品 d：252.00 ⁺⁰·⁵²₀·₀₀ mm
[批准] 成品 D：500.00 ⁰·⁰⁰₋₀·₆₃ mm
[工程] 成品 t/t′：19.00 ⁺⁰·¹⁰₋₀·₁₀ mm
[批准] F75：461300.00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6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P716 V1207 | 500.00*252.00*19.00*34.50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716</x:v>
      </x:c>
      <x:c r="B2" s="18" t="str">
        <x:v>P716 V1207 | 500.00*252.00*19.00*34.50 | 50CrVA | BLACK_OXIDE</x:v>
      </x:c>
      <x:c r="C2" s="18" t="str">
        <x:v>500.00*252.00*19.00*34.50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P716-DV2-P716-DV2-F3772-P716-DV2-20260824T045736622Z-V1207-20260820161254-SV1207-50CrVA-CF07-E2-PROCESS-PARAMETERS-R03-R04</x:v>
      </x:c>
      <x:c r="K2" s="18" t="n">
        <x:v>8</x:v>
      </x:c>
      <x:c r="L2" s="18" t="n">
        <x:v>8</x:v>
      </x:c>
      <x:c r="M2" s="18" t="n">
        <x:v>6</x:v>
      </x:c>
      <x:c r="N2" s="18" t="n">
        <x:v>2</x:v>
      </x:c>
      <x:c r="O2" s="18" t="str">
        <x:v>CF07-P716-V1207-R04</x:v>
      </x:c>
      <x:c r="P2" s="18"/>
      <x:c r="Q2" s="18"/>
      <x:c r="R2" s="18" t="str">
        <x:v>JH-DS-P716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fec7a69a47e45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P716 V1207 | 500.00*252.00*19.00*34.50 | 50CrVA | BLACK_OXIDE|1</x:v>
      </x:c>
      <x:c r="B2" s="48" t="str">
        <x:v>P716 V1207 | 500.00*252.00*19.00*34.50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P716 V1207 | 500.00*252.00*19.00*34.50 | 50CrVA | BLACK_OXIDE|2</x:v>
      </x:c>
      <x:c r="B3" s="51" t="str">
        <x:v>P716 V1207 | 500.00*252.00*19.00*34.50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P716 V1207 | 500.00*252.00*19.00*34.50 | 50CrVA | BLACK_OXIDE|3</x:v>
      </x:c>
      <x:c r="B4" s="51" t="str">
        <x:v>P716 V1207 | 500.00*252.00*19.00*34.50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d（面积加权）：252.81 ⁺⁰·⁵⁴₋₀·₀₂ mm
[工程] 平坯 D（面积加权）：499.44 ⁺⁰·⁰³₋₀·₆₇ mm
[推荐·同材料同规格旧卡归并] 平坯车加工 D：498.80 ⁰·⁰⁰₋₀·₁₀ mm
[推荐·同材料同规格旧卡归并] 平坯车加工 d：253.40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d（面积加权）：252.81 ⁺⁰·⁵⁴₋₀·₀₂ mm
[工程] 平坯 D（面积加权）：499.44 ⁺⁰·⁰³₋₀·₆₇ mm
[推荐·同材料同规格旧卡归并] 平坯车加工 D：498.80 ⁰·⁰⁰₋₀·₁₀ mm
[推荐·同材料同规格旧卡归并] 平坯车加工 d：253.40 ⁺⁰·¹⁰₀·₀₀ mm</x:v>
      </x:c>
    </x:row>
    <x:row r="5">
      <x:c r="A5" s="50" t="str">
        <x:v>P716 V1207 | 500.00*252.00*19.00*34.50 | 50CrVA | BLACK_OXIDE|4</x:v>
      </x:c>
      <x:c r="B5" s="51" t="str">
        <x:v>P716 V1207 | 500.00*252.00*19.00*34.50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H：38.50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H：38.50 mm</x:v>
      </x:c>
    </x:row>
    <x:row r="6">
      <x:c r="A6" s="50" t="str">
        <x:v>P716 V1207 | 500.00*252.00*19.00*34.50 | 50CrVA | BLACK_OXIDE|5</x:v>
      </x:c>
      <x:c r="B6" s="51" t="str">
        <x:v>P716 V1207 | 500.00*252.00*19.00*34.50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回火/时效温度：450.00 °C
[待确认] 回火/时效保温时间：旧卡未填写；待现行热处理规程确认
[推荐·同材料同规格旧卡归并] 最终硬度：43.00～46.00 HRC</x:v>
      </x:c>
      <x:c r="I6" s="51" t="str">
        <x:v>参考4/待确认2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回火/时效温度：450.00 °C
[待确认] 回火/时效保温时间：旧卡未填写；待现行热处理规程确认
[推荐·同材料同规格旧卡归并] 最终硬度：43.00～46.00 HRC</x:v>
      </x:c>
    </x:row>
    <x:row r="7">
      <x:c r="A7" s="50" t="str">
        <x:v>P716 V1207 | 500.00*252.00*19.00*34.50 | 50CrVA | BLACK_OXIDE|6</x:v>
      </x:c>
      <x:c r="B7" s="51" t="str">
        <x:v>P716 V1207 | 500.00*252.00*19.00*34.50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
[参考·旧卡抛丸工序] 抛丸时间：0.20 h（与滚磨分开；不是淬火/回火保温时间）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
[参考·旧卡抛丸工序] 抛丸时间：0.20 h（与滚磨分开；不是淬火/回火保温时间）</x:v>
      </x:c>
    </x:row>
    <x:row r="8">
      <x:c r="A8" s="50" t="str">
        <x:v>P716 V1207 | 500.00*252.00*19.00*34.50 | 50CrVA | BLACK_OXIDE|7</x:v>
      </x:c>
      <x:c r="B8" s="51" t="str">
        <x:v>P716 V1207 | 500.00*252.00*19.00*34.50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H0：34.50 ⁺⁰·³⁰₋₀·₃₀ mm
[批准] 强压次数：5.00 次
[批准] 强压最低力：≥922600.00 N
[参考] 强压预置高度（H−H0）：4.00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H0：34.50 ⁺⁰·³⁰₋₀·₃₀ mm
[批准] 强压次数：5.00 次
[批准] 强压最低力：≥922600.00 N
[参考] 强压预置高度（H−H0）：4.00 ⁺⁰·⁵⁰₋₀·₃₀ mm</x:v>
      </x:c>
    </x:row>
    <x:row r="9">
      <x:c r="A9" s="50" t="str">
        <x:v>P716 V1207 | 500.00*252.00*19.00*34.50 | 50CrVA | BLACK_OXIDE|8</x:v>
      </x:c>
      <x:c r="B9" s="51" t="str">
        <x:v>P716 V1207 | 500.00*252.00*19.00*34.50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H0：34.50 ⁺⁰·³⁰₋₀·₃₀ mm
[批准] 成品 d：252.00 ⁺⁰·⁵²₀·₀₀ mm
[批准] 成品 D：500.00 ⁰·⁰⁰₋₀·₆₃ mm
[工程] 成品 t/t′：19.00 ⁺⁰·¹⁰₋₀·₁₀ mm
[批准] F75：461300.00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H0：34.50 ⁺⁰·³⁰₋₀·₃₀ mm
[批准] 成品 d：252.00 ⁺⁰·⁵²₀·₀₀ mm
[批准] 成品 D：500.00 ⁰·⁰⁰₋₀·₆₃ mm
[工程] 成品 t/t′：19.00 ⁺⁰·¹⁰₋₀·₁₀ mm
[批准] F75：461300.00 ⁺⁵·⁰⁰₋₅·₀₀ N</x:v>
      </x:c>
    </x:row>
    <x:row r="10">
      <x:c r="A10" s="50" t="str">
        <x:v>P716 V1207 | 500.00*252.00*19.00*34.50 | 50CrVA | BLACK_OXIDE|9</x:v>
      </x:c>
      <x:c r="B10" s="51" t="str">
        <x:v>P716 V1207 | 500.00*252.00*19.00*34.50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P716 V1207 | 500.00*252.00*19.00*34.50 | 50CrVA | BLACK_OXIDE|10</x:v>
      </x:c>
      <x:c r="B11" s="54" t="str">
        <x:v>P716 V1207 | 500.00*252.00*19.00*34.50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ad6b94ce1bd4f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716</x:v>
      </x:c>
      <x:c r="B2" s="48" t="str">
        <x:v>500.00*252.00*19.00*34.50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499.44 ⁺⁰·⁰³₋₀·₆₇ mm</x:v>
      </x:c>
      <x:c r="G2" s="48" t="str">
        <x:v>498.80 ⁰·⁰⁰₋₀·₁₀ mm</x:v>
      </x:c>
      <x:c r="H2" s="48" t="str">
        <x:v>标准簧/500 252 19 34.5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716</x:v>
      </x:c>
      <x:c r="B3" s="51" t="str">
        <x:v>500.00*252.00*19.00*34.50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252.81 ⁺⁰·⁵⁴₋₀·₀₂ mm</x:v>
      </x:c>
      <x:c r="G3" s="51" t="str">
        <x:v>253.40 ⁺⁰·¹⁰₀·₀₀ mm</x:v>
      </x:c>
      <x:c r="H3" s="51" t="str">
        <x:v>标准簧/500 252 19 34.5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716</x:v>
      </x:c>
      <x:c r="B4" s="51" t="str">
        <x:v>500.00*252.00*19.00*34.50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499.44 ⁺⁰·⁰⁴₋₀·₆₇ mm</x:v>
      </x:c>
      <x:c r="G4" s="51" t="str">
        <x:v>498.80 ⁰·⁰⁰₋₀·₁₀ mm</x:v>
      </x:c>
      <x:c r="H4" s="51" t="str">
        <x:v>标准簧/500 252 19 34.5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716</x:v>
      </x:c>
      <x:c r="B5" s="51" t="str">
        <x:v>500.00*252.00*19.00*34.50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252.81 ⁺⁰·⁵⁵₋₀·₀₂ mm</x:v>
      </x:c>
      <x:c r="G5" s="51" t="str">
        <x:v>253.40 ⁺⁰·¹⁰₀·₀₀ mm</x:v>
      </x:c>
      <x:c r="H5" s="51" t="str">
        <x:v>标准簧/500 252 19 34.5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0" t="n">
        <x:v>716</x:v>
      </x:c>
      <x:c r="B6" s="51" t="str">
        <x:v>500.00*252.00*19.00*34.50</x:v>
      </x:c>
      <x:c r="C6" s="51" t="str">
        <x:v>50CrVA</x:v>
      </x:c>
      <x:c r="D6" s="51" t="str">
        <x:v>成形高度</x:v>
      </x:c>
      <x:c r="E6" s="51" t="str">
        <x:v>成形高度 H</x:v>
      </x:c>
      <x:c r="F6" s="51" t="str">
        <x:v>—</x:v>
      </x:c>
      <x:c r="G6" s="51" t="str">
        <x:v>38.50 ⁺⁰·²⁰₀·₀₀ mm</x:v>
      </x:c>
      <x:c r="H6" s="51" t="str">
        <x:v>标准簧/500 252 19 34.5 .doc</x:v>
      </x:c>
      <x:c r="I6" s="51" t="str">
        <x:v>D4 同规格旧卡匹配</x:v>
      </x:c>
      <x:c r="J6" s="51" t="str">
        <x:v>参考</x:v>
      </x:c>
      <x:c r="K6" s="52" t="str">
        <x:v>插值仅使用完全相同材料牌号；不同材料不参与邻近比较</x:v>
      </x:c>
    </x:row>
    <x:row r="7">
      <x:c r="A7" s="53" t="n">
        <x:v>716</x:v>
      </x:c>
      <x:c r="B7" s="54" t="str">
        <x:v>500.00*252.00*19.00*34.50</x:v>
      </x:c>
      <x:c r="C7" s="54" t="str">
        <x:v>50CrVA</x:v>
      </x:c>
      <x:c r="D7" s="54" t="str">
        <x:v>旧卡抛丸工序</x:v>
      </x:c>
      <x:c r="E7" s="54" t="str">
        <x:v>抛丸时间</x:v>
      </x:c>
      <x:c r="F7" s="54" t="str">
        <x:v>当前路线未由该旧卡值自动覆盖</x:v>
      </x:c>
      <x:c r="G7" s="54" t="str">
        <x:v>0.20 h</x:v>
      </x:c>
      <x:c r="H7" s="54" t="str">
        <x:v>标准簧/500 252 19 34.5 .doc</x:v>
      </x:c>
      <x:c r="I7" s="54" t="str">
        <x:v>同规格旧卡原始工序</x:v>
      </x:c>
      <x:c r="J7" s="54" t="str">
        <x:v>参考</x:v>
      </x:c>
      <x:c r="K7" s="55" t="str">
        <x:v>抛丸时间独立保存，不得写入淬火或回火保温时间</x:v>
      </x:c>
    </x:row>
  </x:sheetData>
  <x:pageMargins left="0.7" right="0.7" top="0.75" bottom="0.75" header="0.3" footer="0.3"/>
  <x:tableParts count="1">
    <x:tablePart xmlns:r="http://schemas.openxmlformats.org/officeDocument/2006/relationships" r:id="R423a4914cbd644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716</x:v>
      </x:c>
      <x:c r="B2" s="48" t="str">
        <x:v>500.00*252.00*19.00*34.50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716</x:v>
      </x:c>
      <x:c r="B3" s="51" t="str">
        <x:v>500.00*252.00*19.00*34.50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716</x:v>
      </x:c>
      <x:c r="B4" s="51" t="str">
        <x:v>500.00*252.00*19.00*34.50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716</x:v>
      </x:c>
      <x:c r="B5" s="51" t="str">
        <x:v>500.00*252.00*19.00*34.50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716</x:v>
      </x:c>
      <x:c r="B6" s="51" t="str">
        <x:v>500.00*252.00*19.00*34.50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716</x:v>
      </x:c>
      <x:c r="B7" s="51" t="str">
        <x:v>500.00*252.00*19.00*34.50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716</x:v>
      </x:c>
      <x:c r="B8" s="51" t="str">
        <x:v>500.00*252.00*19.00*34.50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716</x:v>
      </x:c>
      <x:c r="B9" s="51" t="str">
        <x:v>500.00*252.00*19.00*34.50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716</x:v>
      </x:c>
      <x:c r="B10" s="51" t="str">
        <x:v>500.00*252.00*19.00*34.50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FINAL_HARDNESS_HRC</x:v>
      </x:c>
      <x:c r="H10" s="51" t="str">
        <x:v>REFERENCE_NOT_APPROVED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存在旧卡或厂商参考值，但尚未经过现行工艺批准，不得直接写入正式工艺卡。</x:v>
      </x:c>
      <x:c r="M10" s="52" t="str">
        <x:v>Historical or manufacturer reference exists but is not approved for a released process card.</x:v>
      </x:c>
    </x:row>
    <x:row r="11">
      <x:c r="A11" s="50" t="n">
        <x:v>716</x:v>
      </x:c>
      <x:c r="B11" s="51" t="str">
        <x:v>500.00*252.00*19.00*34.50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716</x:v>
      </x:c>
      <x:c r="B12" s="51" t="str">
        <x:v>500.00*252.00*19.00*34.50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REFERENCE_NOT_APPROVED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存在旧卡或厂商参考值，但尚未经过现行工艺批准，不得直接写入正式工艺卡。</x:v>
      </x:c>
      <x:c r="M12" s="52" t="str">
        <x:v>Historical or manufacturer reference exists but is not approved for a released process card.</x:v>
      </x:c>
    </x:row>
    <x:row r="13">
      <x:c r="A13" s="50" t="n">
        <x:v>716</x:v>
      </x:c>
      <x:c r="B13" s="51" t="str">
        <x:v>500.00*252.00*19.00*34.50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716</x:v>
      </x:c>
      <x:c r="B14" s="51" t="str">
        <x:v>500.00*252.00*19.00*34.50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3" t="n">
        <x:v>716</x:v>
      </x:c>
      <x:c r="B15" s="54" t="str">
        <x:v>500.00*252.00*19.00*34.50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PRESETTING_SCRAGGING</x:v>
      </x:c>
      <x:c r="G15" s="54" t="str">
        <x:v>STRONG_PRESS_PRESET_HEIGHT</x:v>
      </x:c>
      <x:c r="H15" s="54" t="str">
        <x:v>REFERENCE_NOT_APPROVED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存在旧卡或厂商参考值，但尚未经过现行工艺批准，不得直接写入正式工艺卡。</x:v>
      </x:c>
      <x:c r="M15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19076f644c449f8"/>
  </x:tableParts>
</x:worksheet>
</file>