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fa1f381f9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c16a3269e5d4210"/>
    <x:sheet xmlns:r="http://schemas.openxmlformats.org/officeDocument/2006/relationships" name="产品主数据" sheetId="2" r:id="R33131833d7ab4a68"/>
    <x:sheet xmlns:r="http://schemas.openxmlformats.org/officeDocument/2006/relationships" name="工序参数" sheetId="3" r:id="R469c567add2345b0"/>
    <x:sheet xmlns:r="http://schemas.openxmlformats.org/officeDocument/2006/relationships" name="计算与旧卡对比" sheetId="4" r:id="R1480c0b37f69473d"/>
    <x:sheet xmlns:r="http://schemas.openxmlformats.org/officeDocument/2006/relationships" name="数据缺口" sheetId="5" r:id="R35807b5125dd41a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6c86ebce9e4264" /><Relationship Type="http://schemas.openxmlformats.org/officeDocument/2006/relationships/theme" Target="/xl/theme/theme1.xml" Id="Ra1ff00cbc6c64312" /><Relationship Type="http://schemas.openxmlformats.org/officeDocument/2006/relationships/sharedStrings" Target="/xl/sharedStrings.xml" Id="R2f6b3191da4d4ce9" /><Relationship Type="http://schemas.openxmlformats.org/officeDocument/2006/relationships/worksheet" Target="/xl/worksheets/sheet1.xml" Id="R7c16a3269e5d4210" /><Relationship Type="http://schemas.openxmlformats.org/officeDocument/2006/relationships/worksheet" Target="/xl/worksheets/sheet2.xml" Id="R33131833d7ab4a68" /><Relationship Type="http://schemas.openxmlformats.org/officeDocument/2006/relationships/worksheet" Target="/xl/worksheets/sheet3.xml" Id="R469c567add2345b0" /><Relationship Type="http://schemas.openxmlformats.org/officeDocument/2006/relationships/worksheet" Target="/xl/worksheets/sheet4.xml" Id="R1480c0b37f69473d" /><Relationship Type="http://schemas.openxmlformats.org/officeDocument/2006/relationships/worksheet" Target="/xl/worksheets/sheet5.xml" Id="R35807b5125dd41a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4b7f3739f67446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1dd1bd8e7a749e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fa6a4406074427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e7ca09cd8b340e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NO.：CF07-P736-V1611-R04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P736 V1611 | 8.00*3.20*0.20*0.40 | 51CrV4 | PHOSPHATE_OIL</x:v>
      </x:c>
    </x:row>
    <x:row r="3" ht="19.5" customHeight="1">
      <x:c r="A3" s="73" t="str">
        <x:v>产品选择</x:v>
      </x:c>
      <x:c r="B3" s="73"/>
      <x:c r="C3" s="79" t="str">
        <x:v>P736 V1611 | 8.00*3.20*0.20*0.40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8.00*3.20*0.20*0.40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JH-DS-P736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H0：0.40 ⁺⁰·¹⁰₋₀·₀₅ mm
[批准] 强压次数：5.00 次
[工程] 强压最低力：≥54.36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H0：0.40 ⁺⁰·¹⁰₋₀·₀₅ mm
[批准] 成品 d：3.20 ⁺⁰·¹²₀·₀₀ mm
[批准] 成品 D：8.00 ⁰·⁰⁰₋₀·₁₅ mm
[批准] 成品 t/t′：0.20 ⁺⁰·⁰²₋₀·₀₆ mm
[工程] F75：27.18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P736 V1611 | 8.00*3.20*0.20*0.40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736</x:v>
      </x:c>
      <x:c r="B2" s="18" t="str">
        <x:v>P736 V1611 | 8.00*3.20*0.20*0.40 | 51CrV4 | PHOSPHATE_OIL</x:v>
      </x:c>
      <x:c r="C2" s="18" t="str">
        <x:v>8.00*3.20*0.20*0.40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P736-DV3-P736-DV3-F3780-P736-DV3-20260824T045736622Z-V1611-20260820161254-SV1611-51CrV4-CF07-E2-PROCESS-PARAMETERS-R03-R04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CF07-P736-V1611-R04</x:v>
      </x:c>
      <x:c r="P2" s="18"/>
      <x:c r="Q2" s="18"/>
      <x:c r="R2" s="18" t="str">
        <x:v>JH-DS-P736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4b7f3739f67446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P736 V1611 | 8.00*3.20*0.20*0.40 | 51CrV4 | PHOSPHATE_OIL|1</x:v>
      </x:c>
      <x:c r="B2" s="48" t="str">
        <x:v>P736 V1611 | 8.00*3.20*0.20*0.40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P736 V1611 | 8.00*3.20*0.20*0.40 | 51CrV4 | PHOSPHATE_OIL|2</x:v>
      </x:c>
      <x:c r="B3" s="51" t="str">
        <x:v>P736 V1611 | 8.00*3.20*0.20*0.40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P736 V1611 | 8.00*3.20*0.20*0.40 | 51CrV4 | PHOSPHATE_OIL|3</x:v>
      </x:c>
      <x:c r="B4" s="51" t="str">
        <x:v>P736 V1611 | 8.00*3.20*0.20*0.40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P736 V1611 | 8.00*3.20*0.20*0.40 | 51CrV4 | PHOSPHATE_OIL|4</x:v>
      </x:c>
      <x:c r="B5" s="51" t="str">
        <x:v>P736 V1611 | 8.00*3.20*0.20*0.40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P736 V1611 | 8.00*3.20*0.20*0.40 | 51CrV4 | PHOSPHATE_OIL|5</x:v>
      </x:c>
      <x:c r="B6" s="51" t="str">
        <x:v>P736 V1611 | 8.00*3.20*0.20*0.40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H0：0.40 ⁺⁰·¹⁰₋₀·₀₅ mm
[批准] 强压次数：5.00 次
[工程] 强压最低力：≥54.36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H0：0.40 ⁺⁰·¹⁰₋₀·₀₅ mm
[批准] 强压次数：5.00 次
[工程] 强压最低力：≥54.36 N</x:v>
      </x:c>
    </x:row>
    <x:row r="7">
      <x:c r="A7" s="50" t="str">
        <x:v>P736 V1611 | 8.00*3.20*0.20*0.40 | 51CrV4 | PHOSPHATE_OIL|6</x:v>
      </x:c>
      <x:c r="B7" s="51" t="str">
        <x:v>P736 V1611 | 8.00*3.20*0.20*0.40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H0：0.40 ⁺⁰·¹⁰₋₀·₀₅ mm
[批准] 成品 d：3.20 ⁺⁰·¹²₀·₀₀ mm
[批准] 成品 D：8.00 ⁰·⁰⁰₋₀·₁₅ mm
[批准] 成品 t/t′：0.20 ⁺⁰·⁰²₋₀·₀₆ mm
[工程] F75：27.18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H0：0.40 ⁺⁰·¹⁰₋₀·₀₅ mm
[批准] 成品 d：3.20 ⁺⁰·¹²₀·₀₀ mm
[批准] 成品 D：8.00 ⁰·⁰⁰₋₀·₁₅ mm
[批准] 成品 t/t′：0.20 ⁺⁰·⁰²₋₀·₀₆ mm
[工程] F75：27.18 ⁺²⁵·⁰⁰₋₇·₅₀ N</x:v>
      </x:c>
    </x:row>
    <x:row r="8">
      <x:c r="A8" s="50" t="str">
        <x:v>P736 V1611 | 8.00*3.20*0.20*0.40 | 51CrV4 | PHOSPHATE_OIL|7</x:v>
      </x:c>
      <x:c r="B8" s="51" t="str">
        <x:v>P736 V1611 | 8.00*3.20*0.20*0.40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P736 V1611 | 8.00*3.20*0.20*0.40 | 51CrV4 | PHOSPHATE_OIL|8</x:v>
      </x:c>
      <x:c r="B9" s="54" t="str">
        <x:v>P736 V1611 | 8.00*3.20*0.20*0.40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1dd1bd8e7a749e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736</x:v>
      </x:c>
      <x:c r="B2" s="48" t="str">
        <x:v>8.00*3.20*0.20*0.40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736</x:v>
      </x:c>
      <x:c r="B3" s="51" t="str">
        <x:v>8.00*3.20*0.20*0.40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736</x:v>
      </x:c>
      <x:c r="B4" s="51" t="str">
        <x:v>8.00*3.20*0.20*0.40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736</x:v>
      </x:c>
      <x:c r="B5" s="51" t="str">
        <x:v>8.00*3.20*0.20*0.40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736</x:v>
      </x:c>
      <x:c r="B6" s="54" t="str">
        <x:v>8.00*3.20*0.20*0.40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fa6a4406074427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736</x:v>
      </x:c>
      <x:c r="B2" s="48" t="str">
        <x:v>8.00*3.20*0.20*0.40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736</x:v>
      </x:c>
      <x:c r="B3" s="51" t="str">
        <x:v>8.00*3.20*0.20*0.40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736</x:v>
      </x:c>
      <x:c r="B4" s="51" t="str">
        <x:v>8.00*3.20*0.20*0.40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736</x:v>
      </x:c>
      <x:c r="B5" s="51" t="str">
        <x:v>8.00*3.20*0.20*0.40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736</x:v>
      </x:c>
      <x:c r="B6" s="51" t="str">
        <x:v>8.00*3.20*0.20*0.40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736</x:v>
      </x:c>
      <x:c r="B7" s="51" t="str">
        <x:v>8.00*3.20*0.20*0.40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736</x:v>
      </x:c>
      <x:c r="B8" s="51" t="str">
        <x:v>8.00*3.20*0.20*0.40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736</x:v>
      </x:c>
      <x:c r="B9" s="51" t="str">
        <x:v>8.00*3.20*0.20*0.40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736</x:v>
      </x:c>
      <x:c r="B10" s="51" t="str">
        <x:v>8.00*3.20*0.20*0.40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736</x:v>
      </x:c>
      <x:c r="B11" s="51" t="str">
        <x:v>8.00*3.20*0.20*0.40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736</x:v>
      </x:c>
      <x:c r="B12" s="51" t="str">
        <x:v>8.00*3.20*0.20*0.40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736</x:v>
      </x:c>
      <x:c r="B13" s="51" t="str">
        <x:v>8.00*3.20*0.20*0.40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736</x:v>
      </x:c>
      <x:c r="B14" s="54" t="str">
        <x:v>8.00*3.20*0.20*0.40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e7ca09cd8b340ec"/>
  </x:tableParts>
</x:worksheet>
</file>